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E52634B-8A83-4AA1-90D8-A7BD7EFC12DF}" xr6:coauthVersionLast="45" xr6:coauthVersionMax="45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学校番号" sheetId="13" r:id="rId1"/>
    <sheet name="1~20 " sheetId="12" r:id="rId2"/>
    <sheet name="21～40" sheetId="11" r:id="rId3"/>
    <sheet name="41～60" sheetId="4" r:id="rId4"/>
    <sheet name="デ管" sheetId="10" state="hidden" r:id="rId5"/>
  </sheets>
  <definedNames>
    <definedName name="_xlnm.Print_Area" localSheetId="1">'1~20 '!$B$1:$M$27</definedName>
    <definedName name="_xlnm.Print_Area" localSheetId="2">'21～40'!$B$1:$M$27</definedName>
    <definedName name="_xlnm.Print_Area" localSheetId="3">'41～60'!$B$1:$M$27</definedName>
    <definedName name="_xlnm.Print_Area" localSheetId="4">デ管!$A$1:$K$31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" i="10" l="1"/>
  <c r="E7" i="10"/>
  <c r="K8" i="10"/>
  <c r="J8" i="10"/>
  <c r="I8" i="10"/>
  <c r="K6" i="10"/>
  <c r="J6" i="10"/>
  <c r="I6" i="10"/>
  <c r="G6" i="10"/>
  <c r="G7" i="10"/>
  <c r="G8" i="10"/>
  <c r="G5" i="10"/>
  <c r="E6" i="10"/>
  <c r="E5" i="10"/>
  <c r="C5" i="10"/>
  <c r="G3" i="10"/>
  <c r="G2" i="10"/>
  <c r="C2" i="10"/>
</calcChain>
</file>

<file path=xl/sharedStrings.xml><?xml version="1.0" encoding="utf-8"?>
<sst xmlns="http://schemas.openxmlformats.org/spreadsheetml/2006/main" count="146" uniqueCount="88">
  <si>
    <t>No.</t>
    <phoneticPr fontId="2"/>
  </si>
  <si>
    <t>ﾓﾉｸﾛM</t>
    <phoneticPr fontId="2"/>
  </si>
  <si>
    <t>単写真</t>
    <rPh sb="0" eb="3">
      <t>タンシャシン</t>
    </rPh>
    <phoneticPr fontId="2"/>
  </si>
  <si>
    <t>ﾌｨﾙﾑF</t>
    <phoneticPr fontId="2"/>
  </si>
  <si>
    <t>（１０字以内、特殊記号は不可）</t>
    <rPh sb="3" eb="4">
      <t>ジ</t>
    </rPh>
    <rPh sb="4" eb="6">
      <t>イナイ</t>
    </rPh>
    <rPh sb="7" eb="9">
      <t>トクシュ</t>
    </rPh>
    <rPh sb="9" eb="11">
      <t>キゴウ</t>
    </rPh>
    <rPh sb="12" eb="14">
      <t>フカ</t>
    </rPh>
    <phoneticPr fontId="2"/>
  </si>
  <si>
    <t>ｶﾗｰ C</t>
    <phoneticPr fontId="2"/>
  </si>
  <si>
    <t>組写真</t>
    <rPh sb="0" eb="1">
      <t>クミ</t>
    </rPh>
    <rPh sb="1" eb="3">
      <t>シャシン</t>
    </rPh>
    <phoneticPr fontId="2"/>
  </si>
  <si>
    <t>ﾃﾞｼﾞD</t>
    <phoneticPr fontId="2"/>
  </si>
  <si>
    <t>学年</t>
    <rPh sb="0" eb="1">
      <t>ガク</t>
    </rPh>
    <rPh sb="1" eb="2">
      <t>ネン</t>
    </rPh>
    <phoneticPr fontId="2"/>
  </si>
  <si>
    <t>学　校</t>
    <rPh sb="0" eb="3">
      <t>がっこう</t>
    </rPh>
    <phoneticPr fontId="2" type="Hiragana" alignment="distributed"/>
  </si>
  <si>
    <t>高等学校</t>
    <rPh sb="0" eb="4">
      <t>コウトウガッコウ</t>
    </rPh>
    <phoneticPr fontId="1"/>
  </si>
  <si>
    <t>第22回　長野県高等学校写真展　応募一覧表</t>
    <rPh sb="0" eb="1">
      <t>ダイ２２カイ</t>
    </rPh>
    <rPh sb="5" eb="8">
      <t>ナガノケン</t>
    </rPh>
    <rPh sb="8" eb="12">
      <t>コウトウガッコウ</t>
    </rPh>
    <rPh sb="12" eb="15">
      <t>シャシンテン</t>
    </rPh>
    <rPh sb="16" eb="18">
      <t>オウボ</t>
    </rPh>
    <rPh sb="18" eb="21">
      <t>イチランヒョウ</t>
    </rPh>
    <phoneticPr fontId="1"/>
  </si>
  <si>
    <t>学校名</t>
    <rPh sb="0" eb="3">
      <t>ガッコウメイ</t>
    </rPh>
    <phoneticPr fontId="1"/>
  </si>
  <si>
    <t>顧問名</t>
    <rPh sb="0" eb="3">
      <t>コモンメイ</t>
    </rPh>
    <phoneticPr fontId="1"/>
  </si>
  <si>
    <t>応募期</t>
    <rPh sb="0" eb="2">
      <t>オウボ</t>
    </rPh>
    <rPh sb="2" eb="3">
      <t>キ</t>
    </rPh>
    <phoneticPr fontId="1"/>
  </si>
  <si>
    <t>顧問連絡先
（自宅or携帯）</t>
    <rPh sb="0" eb="2">
      <t>コモン</t>
    </rPh>
    <rPh sb="2" eb="5">
      <t>レンラクサキ</t>
    </rPh>
    <rPh sb="7" eb="9">
      <t>ジタク</t>
    </rPh>
    <rPh sb="11" eb="13">
      <t>ケイタイ</t>
    </rPh>
    <phoneticPr fontId="1"/>
  </si>
  <si>
    <t>男女</t>
    <rPh sb="0" eb="2">
      <t>ダンジョ</t>
    </rPh>
    <phoneticPr fontId="1"/>
  </si>
  <si>
    <t>作　　品　　題　　名</t>
    <rPh sb="0" eb="10">
      <t xml:space="preserve"> ふ　　　　　　り　　　　 　が　　 　　　な</t>
    </rPh>
    <phoneticPr fontId="2" type="Hiragana" alignment="distributed"/>
  </si>
  <si>
    <t>氏　　　　名</t>
    <rPh sb="0" eb="6">
      <t>ふ     り      が    　な</t>
    </rPh>
    <phoneticPr fontId="2" type="Hiragana" alignment="distributed"/>
  </si>
  <si>
    <t>Ⅰ期　9月24日（土） 必着</t>
  </si>
  <si>
    <t>作品数</t>
    <rPh sb="0" eb="3">
      <t>サクヒンスウ</t>
    </rPh>
    <phoneticPr fontId="1"/>
  </si>
  <si>
    <t>ﾓﾉｸﾛM</t>
  </si>
  <si>
    <t>ﾌｨﾙﾑF</t>
  </si>
  <si>
    <t>ｶﾗｰ C</t>
  </si>
  <si>
    <t>ﾃﾞｼﾞD</t>
  </si>
  <si>
    <t>男</t>
    <rPh sb="0" eb="1">
      <t>オトコ</t>
    </rPh>
    <phoneticPr fontId="1"/>
  </si>
  <si>
    <t>女</t>
    <rPh sb="0" eb="1">
      <t>オンナ</t>
    </rPh>
    <phoneticPr fontId="1"/>
  </si>
  <si>
    <t>★　１人３点　　１年→３年の順に記入　　</t>
    <rPh sb="3" eb="4">
      <t>ニン</t>
    </rPh>
    <rPh sb="5" eb="6">
      <t>テン</t>
    </rPh>
    <rPh sb="9" eb="10">
      <t>ネン</t>
    </rPh>
    <rPh sb="12" eb="13">
      <t>ネン</t>
    </rPh>
    <rPh sb="14" eb="15">
      <t>ジュン</t>
    </rPh>
    <rPh sb="16" eb="18">
      <t>キニュウ</t>
    </rPh>
    <phoneticPr fontId="2"/>
  </si>
  <si>
    <t>学校番号</t>
    <rPh sb="0" eb="2">
      <t>がっこう</t>
    </rPh>
    <rPh sb="2" eb="4">
      <t>ばんごう</t>
    </rPh>
    <phoneticPr fontId="1" type="Hiragana" alignment="distributed"/>
  </si>
  <si>
    <t>学年</t>
    <rPh sb="0" eb="2">
      <t>がくねん</t>
    </rPh>
    <phoneticPr fontId="1" type="Hiragana" alignment="distributed"/>
  </si>
  <si>
    <t>男女</t>
    <rPh sb="0" eb="2">
      <t>だんじょ</t>
    </rPh>
    <phoneticPr fontId="1" type="Hiragana" alignment="distributed"/>
  </si>
  <si>
    <t>　　期</t>
    <rPh sb="2" eb="3">
      <t>き</t>
    </rPh>
    <phoneticPr fontId="1" type="Hiragana" alignment="distributed"/>
  </si>
  <si>
    <t>　審査</t>
    <rPh sb="1" eb="3">
      <t>しんさ</t>
    </rPh>
    <phoneticPr fontId="1" type="Hiragana" alignment="distributed"/>
  </si>
  <si>
    <t>上田染谷丘</t>
  </si>
  <si>
    <t>丸子修学館</t>
  </si>
  <si>
    <t>上伊那農業</t>
  </si>
  <si>
    <t>伊那弥生ヶ丘</t>
  </si>
  <si>
    <t>塩尻志学館</t>
  </si>
  <si>
    <t>松本県ヶ丘</t>
  </si>
  <si>
    <t>松本美須々ヶ丘</t>
  </si>
  <si>
    <t>松本蟻ヶ崎</t>
  </si>
  <si>
    <t>南安曇農業</t>
  </si>
  <si>
    <t>穂高商業</t>
  </si>
  <si>
    <t>中野立志館</t>
    <rPh sb="0" eb="2">
      <t>ナカノ</t>
    </rPh>
    <rPh sb="2" eb="4">
      <t>リッシ</t>
    </rPh>
    <rPh sb="4" eb="5">
      <t>カン</t>
    </rPh>
    <phoneticPr fontId="2"/>
  </si>
  <si>
    <t>中野西</t>
    <rPh sb="0" eb="1">
      <t>ナカ</t>
    </rPh>
    <rPh sb="1" eb="2">
      <t>ノ</t>
    </rPh>
    <rPh sb="2" eb="3">
      <t>ニシ</t>
    </rPh>
    <phoneticPr fontId="2"/>
  </si>
  <si>
    <t>長　野</t>
    <rPh sb="0" eb="1">
      <t>チョウ</t>
    </rPh>
    <rPh sb="2" eb="3">
      <t>ノ</t>
    </rPh>
    <phoneticPr fontId="2"/>
  </si>
  <si>
    <t>長野西</t>
    <rPh sb="0" eb="1">
      <t>チョウ</t>
    </rPh>
    <rPh sb="1" eb="2">
      <t>ノ</t>
    </rPh>
    <rPh sb="2" eb="3">
      <t>ニシ</t>
    </rPh>
    <phoneticPr fontId="2"/>
  </si>
  <si>
    <t>長野吉田</t>
    <rPh sb="0" eb="1">
      <t>チョウ</t>
    </rPh>
    <rPh sb="1" eb="2">
      <t>ノ</t>
    </rPh>
    <rPh sb="2" eb="4">
      <t>ヨシダ</t>
    </rPh>
    <phoneticPr fontId="2"/>
  </si>
  <si>
    <t>長野工業</t>
    <rPh sb="0" eb="2">
      <t>ナガノ</t>
    </rPh>
    <rPh sb="2" eb="4">
      <t>コウギョウ</t>
    </rPh>
    <phoneticPr fontId="2"/>
  </si>
  <si>
    <t>篠ノ井</t>
    <rPh sb="0" eb="1">
      <t>シ</t>
    </rPh>
    <rPh sb="2" eb="3">
      <t>ノイ</t>
    </rPh>
    <phoneticPr fontId="2"/>
  </si>
  <si>
    <t>屋　代</t>
    <rPh sb="0" eb="1">
      <t>ヤ</t>
    </rPh>
    <rPh sb="2" eb="3">
      <t>ダイ</t>
    </rPh>
    <phoneticPr fontId="2"/>
  </si>
  <si>
    <t>長野日大</t>
    <rPh sb="0" eb="2">
      <t>ナガノ</t>
    </rPh>
    <rPh sb="2" eb="4">
      <t>ニチダイ</t>
    </rPh>
    <phoneticPr fontId="2"/>
  </si>
  <si>
    <t>長野俊英</t>
    <rPh sb="0" eb="2">
      <t>ナガノ</t>
    </rPh>
    <rPh sb="2" eb="4">
      <t>シュンエイ</t>
    </rPh>
    <phoneticPr fontId="2"/>
  </si>
  <si>
    <t>上田千曲</t>
    <rPh sb="0" eb="2">
      <t>ウエダ</t>
    </rPh>
    <rPh sb="2" eb="4">
      <t>チクマ</t>
    </rPh>
    <phoneticPr fontId="2"/>
  </si>
  <si>
    <t>明　科</t>
    <rPh sb="0" eb="1">
      <t>メイ</t>
    </rPh>
    <rPh sb="2" eb="3">
      <t>カ</t>
    </rPh>
    <phoneticPr fontId="2"/>
  </si>
  <si>
    <t>大町岳陽</t>
    <rPh sb="0" eb="2">
      <t>オオマチ</t>
    </rPh>
    <rPh sb="2" eb="3">
      <t>ガク</t>
    </rPh>
    <rPh sb="3" eb="4">
      <t>ヨウ</t>
    </rPh>
    <phoneticPr fontId="2"/>
  </si>
  <si>
    <t>白　馬</t>
    <rPh sb="0" eb="1">
      <t>シロ</t>
    </rPh>
    <rPh sb="2" eb="3">
      <t>ウマ</t>
    </rPh>
    <phoneticPr fontId="2"/>
  </si>
  <si>
    <t>上　田</t>
    <phoneticPr fontId="2"/>
  </si>
  <si>
    <t>作品番号</t>
    <rPh sb="0" eb="2">
      <t>さくひん</t>
    </rPh>
    <rPh sb="2" eb="4">
      <t>ばんごう</t>
    </rPh>
    <phoneticPr fontId="1" type="Hiragana" alignment="distributed"/>
  </si>
  <si>
    <t>篠ノ井 犀峡</t>
    <rPh sb="0" eb="3">
      <t>シノノイ</t>
    </rPh>
    <rPh sb="4" eb="5">
      <t>サイ</t>
    </rPh>
    <rPh sb="5" eb="6">
      <t>キョウ</t>
    </rPh>
    <phoneticPr fontId="2"/>
  </si>
  <si>
    <t>上田西</t>
    <rPh sb="0" eb="2">
      <t>ウエダ</t>
    </rPh>
    <rPh sb="2" eb="3">
      <t>ニシ</t>
    </rPh>
    <phoneticPr fontId="2"/>
  </si>
  <si>
    <t>諏訪清陵</t>
    <phoneticPr fontId="2"/>
  </si>
  <si>
    <t>諏訪二葉</t>
    <phoneticPr fontId="2"/>
  </si>
  <si>
    <t>岡谷東</t>
    <phoneticPr fontId="2"/>
  </si>
  <si>
    <t>岡谷南</t>
    <phoneticPr fontId="2"/>
  </si>
  <si>
    <t>岡谷工業</t>
    <rPh sb="0" eb="2">
      <t>オカヤ</t>
    </rPh>
    <rPh sb="2" eb="4">
      <t>コウギョウ</t>
    </rPh>
    <phoneticPr fontId="2"/>
  </si>
  <si>
    <t>高　遠</t>
    <phoneticPr fontId="2"/>
  </si>
  <si>
    <t>伊那北</t>
    <phoneticPr fontId="2"/>
  </si>
  <si>
    <t>飯田風越</t>
    <phoneticPr fontId="2"/>
  </si>
  <si>
    <t>飯田女子</t>
    <phoneticPr fontId="2"/>
  </si>
  <si>
    <t>伊那西</t>
    <phoneticPr fontId="2"/>
  </si>
  <si>
    <t>東海大学付属諏訪</t>
    <rPh sb="6" eb="8">
      <t>スワ</t>
    </rPh>
    <phoneticPr fontId="2"/>
  </si>
  <si>
    <t>松本工業</t>
    <phoneticPr fontId="2"/>
  </si>
  <si>
    <t>松本深志</t>
    <phoneticPr fontId="2"/>
  </si>
  <si>
    <t>松本筑摩</t>
    <phoneticPr fontId="2"/>
  </si>
  <si>
    <t>豊　科</t>
    <phoneticPr fontId="2"/>
  </si>
  <si>
    <t>松商学園</t>
    <phoneticPr fontId="2"/>
  </si>
  <si>
    <t>上田東</t>
    <phoneticPr fontId="2"/>
  </si>
  <si>
    <t>小　諸</t>
    <phoneticPr fontId="2"/>
  </si>
  <si>
    <t>学校番号は、昨年と異なる場合があります。</t>
    <rPh sb="0" eb="2">
      <t>ガッコウ</t>
    </rPh>
    <rPh sb="2" eb="4">
      <t>バンゴウ</t>
    </rPh>
    <rPh sb="6" eb="8">
      <t>サクネン</t>
    </rPh>
    <rPh sb="9" eb="10">
      <t>コト</t>
    </rPh>
    <rPh sb="12" eb="14">
      <t>バアイ</t>
    </rPh>
    <phoneticPr fontId="1"/>
  </si>
  <si>
    <t>期</t>
    <rPh sb="0" eb="1">
      <t>き</t>
    </rPh>
    <phoneticPr fontId="1" type="Hiragana" alignment="distributed"/>
  </si>
  <si>
    <t>題　　　　名</t>
    <rPh sb="0" eb="1">
      <t>ふ　　　り</t>
    </rPh>
    <rPh sb="5" eb="6">
      <t>が　　な</t>
    </rPh>
    <phoneticPr fontId="1" type="Hiragana" alignment="distributed"/>
  </si>
  <si>
    <t>第２７回　長野県高等学校写真展　応募一覧表</t>
    <rPh sb="0" eb="1">
      <t>ダイ２２カイ</t>
    </rPh>
    <rPh sb="5" eb="8">
      <t>ナガノケン</t>
    </rPh>
    <rPh sb="8" eb="12">
      <t>コウトウガッコウ</t>
    </rPh>
    <rPh sb="12" eb="15">
      <t>シャシンテン</t>
    </rPh>
    <rPh sb="16" eb="18">
      <t>オウボ</t>
    </rPh>
    <rPh sb="18" eb="21">
      <t>イチランヒョウ</t>
    </rPh>
    <phoneticPr fontId="1"/>
  </si>
  <si>
    <t>Ⅱ期　（　締切　１０月　７日〆切　）</t>
    <rPh sb="1" eb="2">
      <t>き</t>
    </rPh>
    <rPh sb="5" eb="7">
      <t>しめきり</t>
    </rPh>
    <rPh sb="10" eb="11">
      <t>がつ</t>
    </rPh>
    <rPh sb="13" eb="14">
      <t>にち</t>
    </rPh>
    <rPh sb="14" eb="16">
      <t>しめきり</t>
    </rPh>
    <phoneticPr fontId="1" type="Hiragana" alignment="distributed"/>
  </si>
  <si>
    <t>第２７回　長野県高等学校写真展　応募一覧表</t>
    <rPh sb="0" eb="1">
      <t>ダイ２２カイ</t>
    </rPh>
    <rPh sb="5" eb="8">
      <t>ナガノケン</t>
    </rPh>
    <rPh sb="8" eb="12">
      <t>コウトウガッコウ</t>
    </rPh>
    <rPh sb="12" eb="15">
      <t>シャシンテン</t>
    </rPh>
    <rPh sb="16" eb="18">
      <t>オウボ</t>
    </rPh>
    <rPh sb="18" eb="20">
      <t>イチラン</t>
    </rPh>
    <rPh sb="20" eb="21">
      <t>ヒョウ</t>
    </rPh>
    <phoneticPr fontId="1"/>
  </si>
  <si>
    <t>学 校 名</t>
    <rPh sb="0" eb="1">
      <t>ガク</t>
    </rPh>
    <rPh sb="2" eb="3">
      <t>コウ</t>
    </rPh>
    <rPh sb="4" eb="5">
      <t>メイ</t>
    </rPh>
    <phoneticPr fontId="2"/>
  </si>
  <si>
    <t>須坂高等学校</t>
    <rPh sb="0" eb="2">
      <t>スザカ</t>
    </rPh>
    <rPh sb="2" eb="4">
      <t>コウトウ</t>
    </rPh>
    <rPh sb="4" eb="6">
      <t>ガッコウ</t>
    </rPh>
    <phoneticPr fontId="2"/>
  </si>
  <si>
    <t>野沢南</t>
    <rPh sb="0" eb="2">
      <t>ノザワ</t>
    </rPh>
    <rPh sb="2" eb="3">
      <t>ミナミ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</si>
</sst>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2"/>
      <color theme="10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26"/>
      <color theme="1"/>
      <name val="Arial Unicode MS"/>
      <family val="3"/>
      <charset val="128"/>
    </font>
    <font>
      <b/>
      <sz val="12"/>
      <color theme="1"/>
      <name val="Arial Unicode MS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2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1">
    <xf numFmtId="0" fontId="0" fillId="0" borderId="0" xfId="0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shrinkToFit="1"/>
    </xf>
    <xf numFmtId="0" fontId="8" fillId="0" borderId="0" xfId="1" applyFont="1" applyBorder="1" applyAlignment="1">
      <alignment horizontal="center" vertical="center" shrinkToFit="1"/>
    </xf>
    <xf numFmtId="0" fontId="11" fillId="0" borderId="0" xfId="0" applyFont="1" applyBorder="1" applyAlignment="1">
      <alignment vertical="center"/>
    </xf>
    <xf numFmtId="0" fontId="8" fillId="0" borderId="12" xfId="1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 shrinkToFit="1"/>
    </xf>
    <xf numFmtId="0" fontId="12" fillId="0" borderId="1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7" fillId="2" borderId="2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shrinkToFit="1"/>
    </xf>
    <xf numFmtId="0" fontId="8" fillId="2" borderId="21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0" fillId="0" borderId="38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 shrinkToFit="1"/>
    </xf>
    <xf numFmtId="0" fontId="12" fillId="0" borderId="19" xfId="0" applyFont="1" applyFill="1" applyBorder="1" applyAlignment="1">
      <alignment horizontal="left" vertical="center" wrapText="1" indent="1"/>
    </xf>
    <xf numFmtId="0" fontId="8" fillId="0" borderId="17" xfId="0" applyFont="1" applyFill="1" applyBorder="1" applyAlignment="1">
      <alignment horizontal="left" vertical="center" wrapText="1" indent="1"/>
    </xf>
    <xf numFmtId="0" fontId="12" fillId="0" borderId="17" xfId="0" applyFont="1" applyFill="1" applyBorder="1" applyAlignment="1">
      <alignment horizontal="left" vertical="center" wrapText="1" indent="1"/>
    </xf>
    <xf numFmtId="0" fontId="8" fillId="0" borderId="12" xfId="0" applyFont="1" applyFill="1" applyBorder="1" applyAlignment="1">
      <alignment horizontal="left" vertical="center" wrapText="1" indent="1"/>
    </xf>
    <xf numFmtId="0" fontId="0" fillId="0" borderId="17" xfId="0" applyBorder="1" applyAlignment="1">
      <alignment horizontal="left" vertical="center" wrapText="1" indent="1"/>
    </xf>
    <xf numFmtId="0" fontId="8" fillId="0" borderId="15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4" xfId="0" applyBorder="1" applyAlignment="1">
      <alignment vertical="center"/>
    </xf>
    <xf numFmtId="0" fontId="20" fillId="0" borderId="8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shrinkToFit="1"/>
    </xf>
    <xf numFmtId="0" fontId="0" fillId="0" borderId="35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8" xfId="0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textRotation="255"/>
    </xf>
    <xf numFmtId="0" fontId="8" fillId="0" borderId="15" xfId="0" applyFont="1" applyBorder="1" applyAlignment="1">
      <alignment horizontal="center" vertical="center" textRotation="255"/>
    </xf>
    <xf numFmtId="0" fontId="8" fillId="0" borderId="27" xfId="0" applyFont="1" applyBorder="1" applyAlignment="1">
      <alignment horizontal="center" vertical="center" textRotation="255"/>
    </xf>
    <xf numFmtId="0" fontId="8" fillId="0" borderId="36" xfId="0" applyFont="1" applyBorder="1" applyAlignment="1">
      <alignment horizontal="center" vertical="center" textRotation="255"/>
    </xf>
    <xf numFmtId="0" fontId="8" fillId="0" borderId="27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8" fillId="2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shrinkToFit="1"/>
    </xf>
    <xf numFmtId="0" fontId="8" fillId="0" borderId="1" xfId="1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 indent="1"/>
    </xf>
    <xf numFmtId="0" fontId="12" fillId="0" borderId="12" xfId="0" applyFont="1" applyFill="1" applyBorder="1" applyAlignment="1">
      <alignment horizontal="left" vertical="center" wrapText="1" indent="1"/>
    </xf>
    <xf numFmtId="0" fontId="12" fillId="0" borderId="10" xfId="0" applyFont="1" applyFill="1" applyBorder="1" applyAlignment="1">
      <alignment horizontal="left" vertical="center" wrapText="1" indent="1"/>
    </xf>
    <xf numFmtId="0" fontId="8" fillId="0" borderId="10" xfId="0" applyFont="1" applyFill="1" applyBorder="1" applyAlignment="1">
      <alignment horizontal="left" vertical="center" wrapText="1" inden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 indent="1"/>
    </xf>
    <xf numFmtId="0" fontId="19" fillId="0" borderId="0" xfId="0" applyFont="1"/>
    <xf numFmtId="0" fontId="22" fillId="0" borderId="45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Medium7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9"/>
  <sheetViews>
    <sheetView workbookViewId="0">
      <selection activeCell="E13" sqref="E13"/>
    </sheetView>
  </sheetViews>
  <sheetFormatPr defaultRowHeight="14.25"/>
  <cols>
    <col min="1" max="1" width="1.125" customWidth="1"/>
    <col min="3" max="3" width="14.25" customWidth="1"/>
  </cols>
  <sheetData>
    <row r="1" spans="2:7" ht="21" customHeight="1" thickBot="1">
      <c r="B1" s="132" t="s">
        <v>79</v>
      </c>
      <c r="C1" s="132"/>
      <c r="D1" s="132"/>
      <c r="E1" s="132"/>
      <c r="F1" s="132"/>
      <c r="G1" s="132"/>
    </row>
    <row r="2" spans="2:7" ht="15" thickBot="1">
      <c r="B2" s="133" t="s">
        <v>85</v>
      </c>
      <c r="C2" s="134"/>
    </row>
    <row r="3" spans="2:7">
      <c r="B3" s="135">
        <v>1</v>
      </c>
      <c r="C3" s="136" t="s">
        <v>43</v>
      </c>
    </row>
    <row r="4" spans="2:7">
      <c r="B4" s="137">
        <v>2</v>
      </c>
      <c r="C4" s="138" t="s">
        <v>44</v>
      </c>
    </row>
    <row r="5" spans="2:7">
      <c r="B5" s="139">
        <v>3</v>
      </c>
      <c r="C5" s="140" t="s">
        <v>86</v>
      </c>
    </row>
    <row r="6" spans="2:7">
      <c r="B6" s="139">
        <v>4</v>
      </c>
      <c r="C6" s="138" t="s">
        <v>47</v>
      </c>
    </row>
    <row r="7" spans="2:7">
      <c r="B7" s="141">
        <v>5</v>
      </c>
      <c r="C7" s="140" t="s">
        <v>45</v>
      </c>
    </row>
    <row r="8" spans="2:7">
      <c r="B8" s="139">
        <v>6</v>
      </c>
      <c r="C8" s="140" t="s">
        <v>48</v>
      </c>
    </row>
    <row r="9" spans="2:7">
      <c r="B9" s="141">
        <v>7</v>
      </c>
      <c r="C9" s="140" t="s">
        <v>46</v>
      </c>
    </row>
    <row r="10" spans="2:7">
      <c r="B10" s="139">
        <v>8</v>
      </c>
      <c r="C10" s="142" t="s">
        <v>59</v>
      </c>
    </row>
    <row r="11" spans="2:7">
      <c r="B11" s="141">
        <v>9</v>
      </c>
      <c r="C11" s="142" t="s">
        <v>49</v>
      </c>
    </row>
    <row r="12" spans="2:7">
      <c r="B12" s="139">
        <v>10</v>
      </c>
      <c r="C12" s="142" t="s">
        <v>50</v>
      </c>
    </row>
    <row r="13" spans="2:7">
      <c r="B13" s="139">
        <v>11</v>
      </c>
      <c r="C13" s="140" t="s">
        <v>51</v>
      </c>
    </row>
    <row r="14" spans="2:7" ht="15" thickBot="1">
      <c r="B14" s="143">
        <v>12</v>
      </c>
      <c r="C14" s="144" t="s">
        <v>52</v>
      </c>
    </row>
    <row r="15" spans="2:7">
      <c r="B15" s="141">
        <v>13</v>
      </c>
      <c r="C15" s="142" t="s">
        <v>53</v>
      </c>
    </row>
    <row r="16" spans="2:7">
      <c r="B16" s="137">
        <v>14</v>
      </c>
      <c r="C16" s="140" t="s">
        <v>57</v>
      </c>
    </row>
    <row r="17" spans="2:3">
      <c r="B17" s="137">
        <v>15</v>
      </c>
      <c r="C17" s="140" t="s">
        <v>33</v>
      </c>
    </row>
    <row r="18" spans="2:3">
      <c r="B18" s="137">
        <v>16</v>
      </c>
      <c r="C18" s="140" t="s">
        <v>77</v>
      </c>
    </row>
    <row r="19" spans="2:3">
      <c r="B19" s="137">
        <v>17</v>
      </c>
      <c r="C19" s="140" t="s">
        <v>34</v>
      </c>
    </row>
    <row r="20" spans="2:3">
      <c r="B20" s="137">
        <v>18</v>
      </c>
      <c r="C20" s="140" t="s">
        <v>78</v>
      </c>
    </row>
    <row r="21" spans="2:3">
      <c r="B21" s="137">
        <v>19</v>
      </c>
      <c r="C21" s="140" t="s">
        <v>87</v>
      </c>
    </row>
    <row r="22" spans="2:3" ht="15" thickBot="1">
      <c r="B22" s="143">
        <v>20</v>
      </c>
      <c r="C22" s="145" t="s">
        <v>60</v>
      </c>
    </row>
    <row r="23" spans="2:3">
      <c r="B23" s="135">
        <v>21</v>
      </c>
      <c r="C23" s="146" t="s">
        <v>61</v>
      </c>
    </row>
    <row r="24" spans="2:3">
      <c r="B24" s="137">
        <v>22</v>
      </c>
      <c r="C24" s="140" t="s">
        <v>62</v>
      </c>
    </row>
    <row r="25" spans="2:3">
      <c r="B25" s="137">
        <v>23</v>
      </c>
      <c r="C25" s="140" t="s">
        <v>63</v>
      </c>
    </row>
    <row r="26" spans="2:3">
      <c r="B26" s="137">
        <v>24</v>
      </c>
      <c r="C26" s="140" t="s">
        <v>64</v>
      </c>
    </row>
    <row r="27" spans="2:3">
      <c r="B27" s="137">
        <v>25</v>
      </c>
      <c r="C27" s="140" t="s">
        <v>65</v>
      </c>
    </row>
    <row r="28" spans="2:3">
      <c r="B28" s="137">
        <v>26</v>
      </c>
      <c r="C28" s="140" t="s">
        <v>35</v>
      </c>
    </row>
    <row r="29" spans="2:3">
      <c r="B29" s="137">
        <v>27</v>
      </c>
      <c r="C29" s="140" t="s">
        <v>66</v>
      </c>
    </row>
    <row r="30" spans="2:3">
      <c r="B30" s="137">
        <v>28</v>
      </c>
      <c r="C30" s="140" t="s">
        <v>67</v>
      </c>
    </row>
    <row r="31" spans="2:3">
      <c r="B31" s="137">
        <v>29</v>
      </c>
      <c r="C31" s="140" t="s">
        <v>36</v>
      </c>
    </row>
    <row r="32" spans="2:3">
      <c r="B32" s="137">
        <v>30</v>
      </c>
      <c r="C32" s="140" t="s">
        <v>68</v>
      </c>
    </row>
    <row r="33" spans="2:3">
      <c r="B33" s="137">
        <v>31</v>
      </c>
      <c r="C33" s="140" t="s">
        <v>69</v>
      </c>
    </row>
    <row r="34" spans="2:3">
      <c r="B34" s="137">
        <v>32</v>
      </c>
      <c r="C34" s="147" t="s">
        <v>71</v>
      </c>
    </row>
    <row r="35" spans="2:3" ht="15" thickBot="1">
      <c r="B35" s="148">
        <v>33</v>
      </c>
      <c r="C35" s="149" t="s">
        <v>70</v>
      </c>
    </row>
    <row r="36" spans="2:3">
      <c r="B36" s="150">
        <v>34</v>
      </c>
      <c r="C36" s="146" t="s">
        <v>37</v>
      </c>
    </row>
    <row r="37" spans="2:3">
      <c r="B37" s="141">
        <v>35</v>
      </c>
      <c r="C37" s="140" t="s">
        <v>72</v>
      </c>
    </row>
    <row r="38" spans="2:3">
      <c r="B38" s="139">
        <v>36</v>
      </c>
      <c r="C38" s="140" t="s">
        <v>38</v>
      </c>
    </row>
    <row r="39" spans="2:3">
      <c r="B39" s="141">
        <v>37</v>
      </c>
      <c r="C39" s="140" t="s">
        <v>39</v>
      </c>
    </row>
    <row r="40" spans="2:3">
      <c r="B40" s="139">
        <v>38</v>
      </c>
      <c r="C40" s="140" t="s">
        <v>73</v>
      </c>
    </row>
    <row r="41" spans="2:3">
      <c r="B41" s="141">
        <v>39</v>
      </c>
      <c r="C41" s="140" t="s">
        <v>40</v>
      </c>
    </row>
    <row r="42" spans="2:3">
      <c r="B42" s="139">
        <v>40</v>
      </c>
      <c r="C42" s="140" t="s">
        <v>74</v>
      </c>
    </row>
    <row r="43" spans="2:3">
      <c r="B43" s="141">
        <v>41</v>
      </c>
      <c r="C43" s="140" t="s">
        <v>54</v>
      </c>
    </row>
    <row r="44" spans="2:3">
      <c r="B44" s="139">
        <v>42</v>
      </c>
      <c r="C44" s="140" t="s">
        <v>75</v>
      </c>
    </row>
    <row r="45" spans="2:3">
      <c r="B45" s="141">
        <v>43</v>
      </c>
      <c r="C45" s="140" t="s">
        <v>41</v>
      </c>
    </row>
    <row r="46" spans="2:3">
      <c r="B46" s="139">
        <v>44</v>
      </c>
      <c r="C46" s="140" t="s">
        <v>42</v>
      </c>
    </row>
    <row r="47" spans="2:3">
      <c r="B47" s="141">
        <v>45</v>
      </c>
      <c r="C47" s="140" t="s">
        <v>55</v>
      </c>
    </row>
    <row r="48" spans="2:3">
      <c r="B48" s="139">
        <v>46</v>
      </c>
      <c r="C48" s="140" t="s">
        <v>56</v>
      </c>
    </row>
    <row r="49" spans="2:3" ht="15" thickBot="1">
      <c r="B49" s="148">
        <v>47</v>
      </c>
      <c r="C49" s="149" t="s">
        <v>76</v>
      </c>
    </row>
  </sheetData>
  <mergeCells count="2">
    <mergeCell ref="B1:G1"/>
    <mergeCell ref="B2:C2"/>
  </mergeCells>
  <phoneticPr fontId="1"/>
  <dataValidations count="1">
    <dataValidation imeMode="on" allowBlank="1" showInputMessage="1" showErrorMessage="1" sqref="C9:C49 B2 C3:C7" xr:uid="{05945227-9C36-44E2-B953-CB6EB9D9A06A}"/>
  </dataValidations>
  <pageMargins left="0.7" right="0.7" top="0.75" bottom="0.75" header="0.3" footer="0.3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  <pageSetUpPr fitToPage="1"/>
  </sheetPr>
  <dimension ref="A1:Z59"/>
  <sheetViews>
    <sheetView tabSelected="1" view="pageBreakPreview" zoomScaleNormal="100" zoomScaleSheetLayoutView="100" zoomScalePageLayoutView="150" workbookViewId="0">
      <selection activeCell="O8" sqref="O8"/>
    </sheetView>
  </sheetViews>
  <sheetFormatPr defaultColWidth="8.875" defaultRowHeight="14.25"/>
  <cols>
    <col min="1" max="1" width="3.125" style="1" customWidth="1"/>
    <col min="2" max="2" width="4.75" style="1" customWidth="1"/>
    <col min="3" max="3" width="5.375" style="1" customWidth="1"/>
    <col min="4" max="4" width="33.125" style="1" customWidth="1"/>
    <col min="5" max="5" width="11.625" style="1" customWidth="1"/>
    <col min="6" max="6" width="22.5" style="1" customWidth="1"/>
    <col min="7" max="7" width="5" style="1" customWidth="1"/>
    <col min="8" max="8" width="4.625" style="1" customWidth="1"/>
    <col min="9" max="11" width="5.125" style="1" customWidth="1"/>
    <col min="12" max="16384" width="8.875" style="1"/>
  </cols>
  <sheetData>
    <row r="1" spans="1:13" ht="27.95" customHeight="1" thickBot="1">
      <c r="C1" s="80" t="s">
        <v>82</v>
      </c>
      <c r="D1" s="80"/>
      <c r="E1" s="80"/>
      <c r="F1" s="80"/>
      <c r="G1" s="80"/>
      <c r="H1" s="80"/>
      <c r="I1" s="80"/>
      <c r="J1" s="80"/>
      <c r="K1" s="80"/>
    </row>
    <row r="2" spans="1:13" ht="35.1" customHeight="1">
      <c r="A2" s="56"/>
      <c r="B2" s="81" t="s">
        <v>12</v>
      </c>
      <c r="C2" s="82"/>
      <c r="D2" s="61"/>
      <c r="E2" s="53" t="s">
        <v>10</v>
      </c>
      <c r="F2" s="45" t="s">
        <v>13</v>
      </c>
      <c r="G2" s="81"/>
      <c r="H2" s="82"/>
      <c r="I2" s="82"/>
      <c r="J2" s="82"/>
      <c r="K2" s="82"/>
      <c r="L2" s="82"/>
      <c r="M2" s="83"/>
    </row>
    <row r="3" spans="1:13" ht="35.1" customHeight="1" thickBot="1">
      <c r="A3" s="56"/>
      <c r="B3" s="89" t="s">
        <v>80</v>
      </c>
      <c r="C3" s="90"/>
      <c r="D3" s="84" t="s">
        <v>83</v>
      </c>
      <c r="E3" s="85"/>
      <c r="F3" s="73" t="s">
        <v>15</v>
      </c>
      <c r="G3" s="86"/>
      <c r="H3" s="87"/>
      <c r="I3" s="87"/>
      <c r="J3" s="87"/>
      <c r="K3" s="87"/>
      <c r="L3" s="87"/>
      <c r="M3" s="88"/>
    </row>
    <row r="4" spans="1:13" ht="26.1" customHeight="1" thickBot="1">
      <c r="C4" s="110" t="s">
        <v>27</v>
      </c>
      <c r="D4" s="111"/>
      <c r="E4" s="111"/>
      <c r="F4" s="111"/>
      <c r="G4" s="111"/>
      <c r="H4" s="111"/>
      <c r="I4" s="111"/>
      <c r="J4" s="111"/>
      <c r="K4" s="111"/>
    </row>
    <row r="5" spans="1:13">
      <c r="B5" s="91" t="s">
        <v>28</v>
      </c>
      <c r="C5" s="93" t="s">
        <v>58</v>
      </c>
      <c r="D5" s="101" t="s" ph="1">
        <v>81</v>
      </c>
      <c r="E5" s="95" t="s" ph="1">
        <v>18</v>
      </c>
      <c r="F5" s="95"/>
      <c r="G5" s="97" t="s">
        <v>30</v>
      </c>
      <c r="H5" s="99" t="s">
        <v>29</v>
      </c>
      <c r="I5" s="17" t="s">
        <v>1</v>
      </c>
      <c r="J5" s="17" t="s">
        <v>2</v>
      </c>
      <c r="K5" s="49" t="s">
        <v>3</v>
      </c>
      <c r="L5" s="103" t="s">
        <v>31</v>
      </c>
      <c r="M5" s="105" t="s">
        <v>32</v>
      </c>
    </row>
    <row r="6" spans="1:13" ht="23.1" customHeight="1" thickBot="1">
      <c r="B6" s="92"/>
      <c r="C6" s="94"/>
      <c r="D6" s="102" ph="1"/>
      <c r="E6" s="96"/>
      <c r="F6" s="96"/>
      <c r="G6" s="98"/>
      <c r="H6" s="100"/>
      <c r="I6" s="19" t="s">
        <v>5</v>
      </c>
      <c r="J6" s="19" t="s">
        <v>6</v>
      </c>
      <c r="K6" s="50" t="s">
        <v>7</v>
      </c>
      <c r="L6" s="104"/>
      <c r="M6" s="106"/>
    </row>
    <row r="7" spans="1:13" ht="5.25" customHeight="1">
      <c r="B7" s="60"/>
      <c r="C7" s="46"/>
      <c r="D7" s="78"/>
      <c r="E7" s="107" ph="1"/>
      <c r="F7" s="108"/>
      <c r="G7" s="16"/>
      <c r="H7" s="63"/>
      <c r="I7" s="16"/>
      <c r="J7" s="4"/>
      <c r="K7" s="51"/>
      <c r="L7" s="59"/>
      <c r="M7" s="56"/>
    </row>
    <row r="8" spans="1:13" ht="27.95" customHeight="1">
      <c r="B8" s="54"/>
      <c r="C8" s="47"/>
      <c r="D8" s="77" ph="1"/>
      <c r="E8" s="109" ph="1"/>
      <c r="F8" s="109" ph="1"/>
      <c r="G8" s="11"/>
      <c r="H8" s="62"/>
      <c r="I8" s="11"/>
      <c r="J8" s="7"/>
      <c r="K8" s="52"/>
      <c r="L8" s="65"/>
      <c r="M8" s="66"/>
    </row>
    <row r="9" spans="1:13" ht="27.95" customHeight="1">
      <c r="B9" s="54"/>
      <c r="C9" s="47"/>
      <c r="D9" s="77" ph="1"/>
      <c r="E9" s="109" ph="1"/>
      <c r="F9" s="109" ph="1"/>
      <c r="G9" s="11"/>
      <c r="H9" s="62"/>
      <c r="I9" s="11"/>
      <c r="J9" s="7"/>
      <c r="K9" s="52"/>
      <c r="L9" s="65"/>
      <c r="M9" s="66"/>
    </row>
    <row r="10" spans="1:13" ht="27.95" customHeight="1">
      <c r="B10" s="54"/>
      <c r="C10" s="47"/>
      <c r="D10" s="77" ph="1"/>
      <c r="E10" s="109" ph="1"/>
      <c r="F10" s="109" ph="1"/>
      <c r="G10" s="11"/>
      <c r="H10" s="62"/>
      <c r="I10" s="11"/>
      <c r="J10" s="7"/>
      <c r="K10" s="52"/>
      <c r="L10" s="65"/>
      <c r="M10" s="66"/>
    </row>
    <row r="11" spans="1:13" ht="27.95" customHeight="1">
      <c r="B11" s="54"/>
      <c r="C11" s="47"/>
      <c r="D11" s="75" ph="1"/>
      <c r="E11" s="109" ph="1"/>
      <c r="F11" s="109" ph="1"/>
      <c r="G11" s="11"/>
      <c r="H11" s="62"/>
      <c r="I11" s="11"/>
      <c r="J11" s="7"/>
      <c r="K11" s="52"/>
      <c r="L11" s="65"/>
      <c r="M11" s="66"/>
    </row>
    <row r="12" spans="1:13" ht="27.95" customHeight="1">
      <c r="B12" s="54"/>
      <c r="C12" s="47"/>
      <c r="D12" s="75" ph="1"/>
      <c r="E12" s="109" ph="1"/>
      <c r="F12" s="109" ph="1"/>
      <c r="G12" s="11"/>
      <c r="H12" s="62"/>
      <c r="I12" s="11"/>
      <c r="J12" s="7"/>
      <c r="K12" s="52"/>
      <c r="L12" s="65"/>
      <c r="M12" s="66"/>
    </row>
    <row r="13" spans="1:13" ht="27.95" customHeight="1">
      <c r="B13" s="54"/>
      <c r="C13" s="47"/>
      <c r="D13" s="75" ph="1"/>
      <c r="E13" s="109" ph="1"/>
      <c r="F13" s="109" ph="1"/>
      <c r="G13" s="11"/>
      <c r="H13" s="62"/>
      <c r="I13" s="11"/>
      <c r="J13" s="7"/>
      <c r="K13" s="52"/>
      <c r="L13" s="65"/>
      <c r="M13" s="66"/>
    </row>
    <row r="14" spans="1:13" ht="27.95" customHeight="1">
      <c r="B14" s="54"/>
      <c r="C14" s="47"/>
      <c r="D14" s="75" ph="1"/>
      <c r="E14" s="109" ph="1"/>
      <c r="F14" s="109" ph="1"/>
      <c r="G14" s="11"/>
      <c r="H14" s="62"/>
      <c r="I14" s="11"/>
      <c r="J14" s="7"/>
      <c r="K14" s="52"/>
      <c r="L14" s="65"/>
      <c r="M14" s="66"/>
    </row>
    <row r="15" spans="1:13" ht="27.95" customHeight="1">
      <c r="B15" s="54"/>
      <c r="C15" s="47"/>
      <c r="D15" s="75" ph="1"/>
      <c r="E15" s="109" ph="1"/>
      <c r="F15" s="109" ph="1"/>
      <c r="G15" s="11"/>
      <c r="H15" s="62"/>
      <c r="I15" s="11"/>
      <c r="J15" s="7"/>
      <c r="K15" s="52"/>
      <c r="L15" s="65"/>
      <c r="M15" s="66"/>
    </row>
    <row r="16" spans="1:13" ht="27.95" customHeight="1">
      <c r="B16" s="54"/>
      <c r="C16" s="47"/>
      <c r="D16" s="75" ph="1"/>
      <c r="E16" s="109" ph="1"/>
      <c r="F16" s="109" ph="1"/>
      <c r="G16" s="11"/>
      <c r="H16" s="62"/>
      <c r="I16" s="11"/>
      <c r="J16" s="7"/>
      <c r="K16" s="52"/>
      <c r="L16" s="65"/>
      <c r="M16" s="66"/>
    </row>
    <row r="17" spans="2:26" ht="27.95" customHeight="1">
      <c r="B17" s="54"/>
      <c r="C17" s="47"/>
      <c r="D17" s="76" ph="1"/>
      <c r="E17" s="109" ph="1"/>
      <c r="F17" s="109" ph="1"/>
      <c r="G17" s="11"/>
      <c r="H17" s="62"/>
      <c r="I17" s="11"/>
      <c r="J17" s="7"/>
      <c r="K17" s="52"/>
      <c r="L17" s="65"/>
      <c r="M17" s="66"/>
    </row>
    <row r="18" spans="2:26" ht="27.95" customHeight="1">
      <c r="B18" s="54"/>
      <c r="C18" s="47"/>
      <c r="D18" s="75" ph="1"/>
      <c r="E18" s="109" ph="1"/>
      <c r="F18" s="109" ph="1"/>
      <c r="G18" s="11"/>
      <c r="H18" s="62"/>
      <c r="I18" s="11"/>
      <c r="J18" s="7"/>
      <c r="K18" s="52"/>
      <c r="L18" s="65"/>
      <c r="M18" s="66"/>
    </row>
    <row r="19" spans="2:26" ht="27.95" customHeight="1">
      <c r="B19" s="54"/>
      <c r="C19" s="47"/>
      <c r="D19" s="75" ph="1"/>
      <c r="E19" s="109" ph="1"/>
      <c r="F19" s="109" ph="1"/>
      <c r="G19" s="11"/>
      <c r="H19" s="62"/>
      <c r="I19" s="11"/>
      <c r="J19" s="7"/>
      <c r="K19" s="52"/>
      <c r="L19" s="65"/>
      <c r="M19" s="66"/>
    </row>
    <row r="20" spans="2:26" ht="27.95" customHeight="1">
      <c r="B20" s="54"/>
      <c r="C20" s="47"/>
      <c r="D20" s="75" ph="1"/>
      <c r="E20" s="109" ph="1"/>
      <c r="F20" s="109" ph="1"/>
      <c r="G20" s="11"/>
      <c r="H20" s="62"/>
      <c r="I20" s="11"/>
      <c r="J20" s="7"/>
      <c r="K20" s="52"/>
      <c r="L20" s="65"/>
      <c r="M20" s="66"/>
    </row>
    <row r="21" spans="2:26" ht="27.95" customHeight="1">
      <c r="B21" s="54"/>
      <c r="C21" s="47"/>
      <c r="D21" s="75" ph="1"/>
      <c r="E21" s="109" ph="1"/>
      <c r="F21" s="109" ph="1"/>
      <c r="G21" s="11"/>
      <c r="H21" s="62"/>
      <c r="I21" s="11"/>
      <c r="J21" s="7"/>
      <c r="K21" s="52"/>
      <c r="L21" s="65"/>
      <c r="M21" s="66"/>
    </row>
    <row r="22" spans="2:26" ht="27.95" customHeight="1">
      <c r="B22" s="54"/>
      <c r="C22" s="47"/>
      <c r="D22" s="75" ph="1"/>
      <c r="E22" s="109" ph="1"/>
      <c r="F22" s="109" ph="1"/>
      <c r="G22" s="11"/>
      <c r="H22" s="62"/>
      <c r="I22" s="11"/>
      <c r="J22" s="7"/>
      <c r="K22" s="52"/>
      <c r="L22" s="65"/>
      <c r="M22" s="66"/>
    </row>
    <row r="23" spans="2:26" ht="27.95" customHeight="1">
      <c r="B23" s="54"/>
      <c r="C23" s="47"/>
      <c r="D23" s="75" ph="1"/>
      <c r="E23" s="109" ph="1"/>
      <c r="F23" s="109" ph="1"/>
      <c r="G23" s="11"/>
      <c r="H23" s="62"/>
      <c r="I23" s="11"/>
      <c r="J23" s="7"/>
      <c r="K23" s="52"/>
      <c r="L23" s="65"/>
      <c r="M23" s="66"/>
    </row>
    <row r="24" spans="2:26" ht="27.95" customHeight="1">
      <c r="B24" s="54"/>
      <c r="C24" s="47"/>
      <c r="D24" s="75" ph="1"/>
      <c r="E24" s="109" ph="1"/>
      <c r="F24" s="109" ph="1"/>
      <c r="G24" s="11"/>
      <c r="H24" s="62"/>
      <c r="I24" s="11"/>
      <c r="J24" s="7"/>
      <c r="K24" s="52"/>
      <c r="L24" s="65"/>
      <c r="M24" s="66"/>
    </row>
    <row r="25" spans="2:26" ht="27.95" customHeight="1">
      <c r="B25" s="54"/>
      <c r="C25" s="47"/>
      <c r="D25" s="75" ph="1"/>
      <c r="E25" s="109" ph="1"/>
      <c r="F25" s="109" ph="1"/>
      <c r="G25" s="11"/>
      <c r="H25" s="62"/>
      <c r="I25" s="11"/>
      <c r="J25" s="7"/>
      <c r="K25" s="52"/>
      <c r="L25" s="65"/>
      <c r="M25" s="66"/>
    </row>
    <row r="26" spans="2:26" ht="27.95" customHeight="1">
      <c r="B26" s="54"/>
      <c r="C26" s="47"/>
      <c r="D26" s="76" ph="1"/>
      <c r="E26" s="109" ph="1"/>
      <c r="F26" s="109" ph="1"/>
      <c r="G26" s="11"/>
      <c r="H26" s="62"/>
      <c r="I26" s="11"/>
      <c r="J26" s="7"/>
      <c r="K26" s="52"/>
      <c r="L26" s="65"/>
      <c r="M26" s="66"/>
    </row>
    <row r="27" spans="2:26" ht="27.95" customHeight="1" thickBot="1">
      <c r="B27" s="58"/>
      <c r="C27" s="48"/>
      <c r="D27" s="74" ph="1"/>
      <c r="E27" s="112" ph="1"/>
      <c r="F27" s="112" ph="1"/>
      <c r="G27" s="13"/>
      <c r="H27" s="64"/>
      <c r="I27" s="13"/>
      <c r="J27" s="14"/>
      <c r="K27" s="67"/>
      <c r="L27" s="68"/>
      <c r="M27" s="69"/>
    </row>
    <row r="28" spans="2:26" ht="27.95" customHeight="1">
      <c r="C28" s="6"/>
      <c r="D28" s="6"/>
      <c r="E28" s="6"/>
      <c r="F28" s="9"/>
      <c r="G28" s="9"/>
      <c r="H28" s="9"/>
      <c r="I28" s="9"/>
      <c r="J28" s="9"/>
      <c r="K28" s="9"/>
      <c r="L28" s="9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2:26">
      <c r="F29" s="5"/>
      <c r="G29" s="5"/>
      <c r="H29" s="5"/>
      <c r="I29" s="5"/>
      <c r="J29" s="5"/>
      <c r="K29" s="5"/>
      <c r="L29" s="5"/>
    </row>
    <row r="30" spans="2:26">
      <c r="F30" s="5"/>
      <c r="G30" s="5"/>
      <c r="H30" s="5"/>
      <c r="I30" s="5"/>
      <c r="J30" s="5"/>
      <c r="K30" s="5"/>
      <c r="L30" s="5"/>
    </row>
    <row r="31" spans="2:26">
      <c r="F31" s="5"/>
      <c r="G31" s="5"/>
      <c r="H31" s="5"/>
      <c r="I31" s="5"/>
      <c r="J31" s="5"/>
      <c r="K31" s="5"/>
      <c r="L31" s="5"/>
    </row>
    <row r="32" spans="2:26">
      <c r="F32" s="5"/>
      <c r="G32" s="5"/>
      <c r="H32" s="5"/>
      <c r="I32" s="5"/>
      <c r="J32" s="5"/>
      <c r="K32" s="5"/>
      <c r="L32" s="5"/>
    </row>
    <row r="33" spans="6:12">
      <c r="F33" s="5"/>
      <c r="G33" s="5"/>
      <c r="H33" s="5"/>
      <c r="I33" s="5"/>
      <c r="J33" s="5"/>
      <c r="K33" s="5"/>
      <c r="L33" s="5"/>
    </row>
    <row r="34" spans="6:12">
      <c r="F34" s="5"/>
      <c r="G34" s="5"/>
      <c r="H34" s="5"/>
      <c r="I34" s="5"/>
      <c r="J34" s="5"/>
      <c r="K34" s="5"/>
      <c r="L34" s="5"/>
    </row>
    <row r="35" spans="6:12">
      <c r="F35" s="5"/>
      <c r="G35" s="5"/>
      <c r="H35" s="5"/>
      <c r="I35" s="5"/>
      <c r="J35" s="5"/>
      <c r="K35" s="5"/>
      <c r="L35" s="5"/>
    </row>
    <row r="36" spans="6:12">
      <c r="F36" s="5"/>
      <c r="G36" s="5"/>
      <c r="H36" s="5"/>
      <c r="I36" s="5"/>
      <c r="J36" s="5"/>
      <c r="K36" s="5"/>
      <c r="L36" s="5"/>
    </row>
    <row r="37" spans="6:12">
      <c r="F37" s="5"/>
      <c r="G37" s="5"/>
      <c r="H37" s="5"/>
      <c r="I37" s="5"/>
      <c r="J37" s="5"/>
      <c r="K37" s="5"/>
      <c r="L37" s="5"/>
    </row>
    <row r="38" spans="6:12">
      <c r="F38" s="5"/>
      <c r="G38" s="5"/>
      <c r="H38" s="5"/>
      <c r="I38" s="5"/>
      <c r="J38" s="5"/>
      <c r="K38" s="5"/>
      <c r="L38" s="5"/>
    </row>
    <row r="39" spans="6:12">
      <c r="F39" s="5"/>
      <c r="G39" s="5"/>
      <c r="H39" s="5"/>
      <c r="I39" s="5"/>
      <c r="J39" s="5"/>
      <c r="K39" s="5"/>
      <c r="L39" s="5"/>
    </row>
    <row r="40" spans="6:12">
      <c r="F40" s="5"/>
      <c r="G40" s="5"/>
      <c r="H40" s="5"/>
      <c r="I40" s="5"/>
      <c r="J40" s="5"/>
      <c r="K40" s="5"/>
      <c r="L40" s="5"/>
    </row>
    <row r="41" spans="6:12">
      <c r="F41" s="5"/>
      <c r="G41" s="5"/>
      <c r="H41" s="5"/>
      <c r="I41" s="5"/>
      <c r="J41" s="5"/>
      <c r="K41" s="5"/>
      <c r="L41" s="5"/>
    </row>
    <row r="42" spans="6:12">
      <c r="F42" s="5"/>
      <c r="G42" s="5"/>
      <c r="H42" s="5"/>
      <c r="I42" s="5"/>
      <c r="J42" s="5"/>
      <c r="K42" s="5"/>
      <c r="L42" s="5"/>
    </row>
    <row r="43" spans="6:12">
      <c r="F43" s="5"/>
      <c r="G43" s="5"/>
      <c r="H43" s="5"/>
      <c r="I43" s="5"/>
      <c r="J43" s="5"/>
      <c r="K43" s="5"/>
      <c r="L43" s="5"/>
    </row>
    <row r="44" spans="6:12">
      <c r="F44" s="5"/>
      <c r="G44" s="5"/>
      <c r="H44" s="5"/>
      <c r="I44" s="5"/>
      <c r="J44" s="5"/>
      <c r="K44" s="5"/>
      <c r="L44" s="5"/>
    </row>
    <row r="45" spans="6:12">
      <c r="F45" s="5"/>
      <c r="G45" s="5"/>
      <c r="H45" s="5"/>
      <c r="I45" s="5"/>
      <c r="J45" s="5"/>
      <c r="K45" s="5"/>
      <c r="L45" s="5"/>
    </row>
    <row r="46" spans="6:12">
      <c r="F46" s="5"/>
      <c r="G46" s="5"/>
      <c r="H46" s="5"/>
      <c r="I46" s="5"/>
      <c r="J46" s="5"/>
      <c r="K46" s="5"/>
      <c r="L46" s="5"/>
    </row>
    <row r="47" spans="6:12">
      <c r="F47" s="5"/>
      <c r="G47" s="5"/>
      <c r="H47" s="5"/>
      <c r="I47" s="5"/>
      <c r="J47" s="5"/>
      <c r="K47" s="5"/>
      <c r="L47" s="5"/>
    </row>
    <row r="48" spans="6:12">
      <c r="F48" s="5"/>
      <c r="G48" s="5"/>
      <c r="H48" s="5"/>
      <c r="I48" s="5"/>
      <c r="J48" s="5"/>
      <c r="K48" s="5"/>
      <c r="L48" s="5"/>
    </row>
    <row r="49" spans="6:12">
      <c r="F49" s="5"/>
      <c r="G49" s="5"/>
      <c r="H49" s="5"/>
      <c r="I49" s="5"/>
      <c r="J49" s="5"/>
      <c r="K49" s="5"/>
      <c r="L49" s="5"/>
    </row>
    <row r="50" spans="6:12">
      <c r="F50" s="5"/>
      <c r="G50" s="5"/>
      <c r="H50" s="5"/>
      <c r="I50" s="5"/>
      <c r="J50" s="5"/>
      <c r="K50" s="5"/>
      <c r="L50" s="5"/>
    </row>
    <row r="51" spans="6:12">
      <c r="F51" s="5"/>
      <c r="G51" s="5"/>
      <c r="H51" s="5"/>
      <c r="I51" s="5"/>
      <c r="J51" s="5"/>
      <c r="K51" s="5"/>
      <c r="L51" s="5"/>
    </row>
    <row r="52" spans="6:12">
      <c r="F52" s="5"/>
      <c r="G52" s="5"/>
      <c r="H52" s="5"/>
      <c r="I52" s="5"/>
      <c r="J52" s="5"/>
      <c r="K52" s="5"/>
      <c r="L52" s="5"/>
    </row>
    <row r="53" spans="6:12">
      <c r="F53" s="5"/>
      <c r="G53" s="5"/>
      <c r="H53" s="5"/>
      <c r="I53" s="5"/>
      <c r="J53" s="5"/>
      <c r="K53" s="5"/>
      <c r="L53" s="5"/>
    </row>
    <row r="54" spans="6:12">
      <c r="F54" s="5"/>
      <c r="G54" s="5"/>
      <c r="H54" s="5"/>
      <c r="I54" s="5"/>
      <c r="J54" s="5"/>
      <c r="K54" s="5"/>
      <c r="L54" s="5"/>
    </row>
    <row r="55" spans="6:12">
      <c r="F55" s="5"/>
      <c r="G55" s="5"/>
      <c r="H55" s="5"/>
      <c r="I55" s="5"/>
      <c r="J55" s="5"/>
      <c r="K55" s="5"/>
      <c r="L55" s="5"/>
    </row>
    <row r="56" spans="6:12">
      <c r="F56" s="5"/>
      <c r="G56" s="5"/>
      <c r="H56" s="5"/>
      <c r="I56" s="5"/>
      <c r="J56" s="5"/>
      <c r="K56" s="5"/>
      <c r="L56" s="5"/>
    </row>
    <row r="57" spans="6:12">
      <c r="F57" s="5"/>
      <c r="G57" s="5"/>
      <c r="H57" s="5"/>
      <c r="I57" s="5"/>
      <c r="J57" s="5"/>
      <c r="K57" s="5"/>
      <c r="L57" s="5"/>
    </row>
    <row r="58" spans="6:12">
      <c r="F58" s="5"/>
      <c r="G58" s="5"/>
      <c r="H58" s="5"/>
      <c r="I58" s="5"/>
      <c r="J58" s="5"/>
      <c r="K58" s="5"/>
      <c r="L58" s="5"/>
    </row>
    <row r="59" spans="6:12">
      <c r="F59" s="5"/>
      <c r="G59" s="5"/>
      <c r="H59" s="5"/>
      <c r="I59" s="5"/>
      <c r="J59" s="5"/>
      <c r="K59" s="5"/>
      <c r="L59" s="5"/>
    </row>
  </sheetData>
  <mergeCells count="36">
    <mergeCell ref="E27:F27"/>
    <mergeCell ref="E24:F24"/>
    <mergeCell ref="E25:F25"/>
    <mergeCell ref="E26:F26"/>
    <mergeCell ref="E21:F21"/>
    <mergeCell ref="E22:F22"/>
    <mergeCell ref="E23:F23"/>
    <mergeCell ref="E18:F18"/>
    <mergeCell ref="E19:F19"/>
    <mergeCell ref="E20:F20"/>
    <mergeCell ref="E15:F15"/>
    <mergeCell ref="E16:F16"/>
    <mergeCell ref="E17:F17"/>
    <mergeCell ref="E12:F12"/>
    <mergeCell ref="E13:F13"/>
    <mergeCell ref="E14:F14"/>
    <mergeCell ref="E9:F9"/>
    <mergeCell ref="E10:F10"/>
    <mergeCell ref="E11:F11"/>
    <mergeCell ref="L5:L6"/>
    <mergeCell ref="M5:M6"/>
    <mergeCell ref="E7:F7"/>
    <mergeCell ref="E8:F8"/>
    <mergeCell ref="C4:K4"/>
    <mergeCell ref="B5:B6"/>
    <mergeCell ref="C5:C6"/>
    <mergeCell ref="E5:F6"/>
    <mergeCell ref="G5:G6"/>
    <mergeCell ref="H5:H6"/>
    <mergeCell ref="D5:D6"/>
    <mergeCell ref="C1:K1"/>
    <mergeCell ref="B2:C2"/>
    <mergeCell ref="G2:M2"/>
    <mergeCell ref="D3:E3"/>
    <mergeCell ref="G3:M3"/>
    <mergeCell ref="B3:C3"/>
  </mergeCells>
  <phoneticPr fontId="1" type="Hiragana"/>
  <dataValidations count="9">
    <dataValidation type="list" allowBlank="1" showInputMessage="1" showErrorMessage="1" sqref="F8:F27 G7:G27" xr:uid="{00000000-0002-0000-0100-000000000000}">
      <formula1>"男,女"</formula1>
    </dataValidation>
    <dataValidation type="list" allowBlank="1" showInputMessage="1" showErrorMessage="1" sqref="I7" xr:uid="{00000000-0002-0000-0100-000001000000}">
      <formula1>"Ｃ,Ｍ"</formula1>
    </dataValidation>
    <dataValidation type="list" allowBlank="1" showInputMessage="1" showErrorMessage="1" sqref="J7:J27" xr:uid="{00000000-0002-0000-0100-000002000000}">
      <formula1>"単,組"</formula1>
    </dataValidation>
    <dataValidation type="list" allowBlank="1" showInputMessage="1" showErrorMessage="1" sqref="K7" xr:uid="{00000000-0002-0000-0100-000003000000}">
      <formula1>"Ｄ,Ｆ"</formula1>
    </dataValidation>
    <dataValidation type="list" allowBlank="1" showInputMessage="1" showErrorMessage="1" sqref="H8:H27" xr:uid="{00000000-0002-0000-0100-000004000000}">
      <formula1>"１,２,３,４"</formula1>
    </dataValidation>
    <dataValidation type="list" allowBlank="1" showInputMessage="1" showErrorMessage="1" sqref="L8:L27" xr:uid="{00000000-0002-0000-0100-000005000000}">
      <formula1>"春チャレ,地区展,Ⅰ期,Ⅱ期"</formula1>
    </dataValidation>
    <dataValidation type="list" allowBlank="1" showInputMessage="1" showErrorMessage="1" sqref="M8:M27" xr:uid="{00000000-0002-0000-0100-000006000000}">
      <formula1>"展示決定,ノミネート"</formula1>
    </dataValidation>
    <dataValidation type="list" allowBlank="1" showInputMessage="1" showErrorMessage="1" sqref="I8:I27" xr:uid="{00000000-0002-0000-0100-000007000000}">
      <formula1>"M,C"</formula1>
    </dataValidation>
    <dataValidation type="list" allowBlank="1" showInputMessage="1" showErrorMessage="1" sqref="K8:K27" xr:uid="{00000000-0002-0000-0100-000008000000}">
      <formula1>"F,D"</formula1>
    </dataValidation>
  </dataValidations>
  <pageMargins left="0.7" right="0.7" top="0.75" bottom="0.75" header="0.3" footer="0.3"/>
  <pageSetup paperSize="9" scale="68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59999389629810485"/>
    <pageSetUpPr fitToPage="1"/>
  </sheetPr>
  <dimension ref="A1:Z59"/>
  <sheetViews>
    <sheetView view="pageBreakPreview" zoomScaleNormal="100" zoomScaleSheetLayoutView="100" zoomScalePageLayoutView="150" workbookViewId="0">
      <selection activeCell="C4" sqref="C4:K4"/>
    </sheetView>
  </sheetViews>
  <sheetFormatPr defaultColWidth="8.875" defaultRowHeight="14.25"/>
  <cols>
    <col min="1" max="1" width="3.125" style="1" customWidth="1"/>
    <col min="2" max="2" width="4.75" style="1" customWidth="1"/>
    <col min="3" max="3" width="5.375" style="1" customWidth="1"/>
    <col min="4" max="4" width="33.125" style="1" customWidth="1"/>
    <col min="5" max="5" width="11.625" style="1" customWidth="1"/>
    <col min="6" max="6" width="22.5" style="1" customWidth="1"/>
    <col min="7" max="7" width="5" style="1" customWidth="1"/>
    <col min="8" max="8" width="4.625" style="1" customWidth="1"/>
    <col min="9" max="11" width="5.125" style="1" customWidth="1"/>
    <col min="12" max="16384" width="8.875" style="1"/>
  </cols>
  <sheetData>
    <row r="1" spans="1:13" ht="27.95" customHeight="1" thickBot="1">
      <c r="C1" s="80" t="s">
        <v>82</v>
      </c>
      <c r="D1" s="80"/>
      <c r="E1" s="80"/>
      <c r="F1" s="80"/>
      <c r="G1" s="80"/>
      <c r="H1" s="80"/>
      <c r="I1" s="80"/>
      <c r="J1" s="80"/>
      <c r="K1" s="80"/>
    </row>
    <row r="2" spans="1:13" ht="35.1" customHeight="1">
      <c r="A2" s="56"/>
      <c r="B2" s="81" t="s">
        <v>12</v>
      </c>
      <c r="C2" s="82"/>
      <c r="D2" s="61"/>
      <c r="E2" s="53" t="s">
        <v>10</v>
      </c>
      <c r="F2" s="45" t="s">
        <v>13</v>
      </c>
      <c r="G2" s="81"/>
      <c r="H2" s="82"/>
      <c r="I2" s="82"/>
      <c r="J2" s="82"/>
      <c r="K2" s="82"/>
      <c r="L2" s="82"/>
      <c r="M2" s="83"/>
    </row>
    <row r="3" spans="1:13" ht="35.1" customHeight="1" thickBot="1">
      <c r="A3" s="56"/>
      <c r="B3" s="89" t="s">
        <v>80</v>
      </c>
      <c r="C3" s="90"/>
      <c r="D3" s="84" t="s">
        <v>83</v>
      </c>
      <c r="E3" s="85"/>
      <c r="F3" s="73" t="s">
        <v>15</v>
      </c>
      <c r="G3" s="86"/>
      <c r="H3" s="87"/>
      <c r="I3" s="87"/>
      <c r="J3" s="87"/>
      <c r="K3" s="87"/>
      <c r="L3" s="87"/>
      <c r="M3" s="88"/>
    </row>
    <row r="4" spans="1:13" ht="26.1" customHeight="1" thickBot="1">
      <c r="C4" s="110" t="s">
        <v>27</v>
      </c>
      <c r="D4" s="111"/>
      <c r="E4" s="111"/>
      <c r="F4" s="111"/>
      <c r="G4" s="111"/>
      <c r="H4" s="111"/>
      <c r="I4" s="111"/>
      <c r="J4" s="111"/>
      <c r="K4" s="111"/>
    </row>
    <row r="5" spans="1:13">
      <c r="B5" s="91" t="s">
        <v>28</v>
      </c>
      <c r="C5" s="93" t="s">
        <v>58</v>
      </c>
      <c r="D5" s="101" t="s" ph="1">
        <v>81</v>
      </c>
      <c r="E5" s="95" t="s" ph="1">
        <v>18</v>
      </c>
      <c r="F5" s="95"/>
      <c r="G5" s="97" t="s">
        <v>30</v>
      </c>
      <c r="H5" s="97" t="s">
        <v>29</v>
      </c>
      <c r="I5" s="17" t="s">
        <v>1</v>
      </c>
      <c r="J5" s="17" t="s">
        <v>2</v>
      </c>
      <c r="K5" s="49" t="s">
        <v>3</v>
      </c>
      <c r="L5" s="103" t="s">
        <v>31</v>
      </c>
      <c r="M5" s="105" t="s">
        <v>32</v>
      </c>
    </row>
    <row r="6" spans="1:13" ht="23.1" customHeight="1" thickBot="1">
      <c r="B6" s="92"/>
      <c r="C6" s="94"/>
      <c r="D6" s="102" ph="1"/>
      <c r="E6" s="96"/>
      <c r="F6" s="96"/>
      <c r="G6" s="98"/>
      <c r="H6" s="98"/>
      <c r="I6" s="19" t="s">
        <v>5</v>
      </c>
      <c r="J6" s="19" t="s">
        <v>6</v>
      </c>
      <c r="K6" s="50" t="s">
        <v>7</v>
      </c>
      <c r="L6" s="104"/>
      <c r="M6" s="106"/>
    </row>
    <row r="7" spans="1:13" ht="5.25" customHeight="1">
      <c r="B7" s="60"/>
      <c r="C7" s="46"/>
      <c r="D7" s="78"/>
      <c r="E7" s="107" ph="1"/>
      <c r="F7" s="108"/>
      <c r="G7" s="16"/>
      <c r="H7" s="63"/>
      <c r="I7" s="16"/>
      <c r="J7" s="4"/>
      <c r="K7" s="51"/>
      <c r="L7" s="59"/>
      <c r="M7" s="56"/>
    </row>
    <row r="8" spans="1:13" ht="27.95" customHeight="1">
      <c r="B8" s="54"/>
      <c r="C8" s="47"/>
      <c r="D8" s="77" ph="1"/>
      <c r="E8" s="109" ph="1"/>
      <c r="F8" s="109" ph="1"/>
      <c r="G8" s="11"/>
      <c r="H8" s="62"/>
      <c r="I8" s="11"/>
      <c r="J8" s="7"/>
      <c r="K8" s="52"/>
      <c r="L8" s="65"/>
      <c r="M8" s="66"/>
    </row>
    <row r="9" spans="1:13" ht="27.95" customHeight="1">
      <c r="B9" s="54"/>
      <c r="C9" s="47"/>
      <c r="D9" s="77" ph="1"/>
      <c r="E9" s="109" ph="1"/>
      <c r="F9" s="109" ph="1"/>
      <c r="G9" s="11"/>
      <c r="H9" s="62"/>
      <c r="I9" s="11"/>
      <c r="J9" s="7"/>
      <c r="K9" s="52"/>
      <c r="L9" s="65"/>
      <c r="M9" s="66"/>
    </row>
    <row r="10" spans="1:13" ht="27.95" customHeight="1">
      <c r="B10" s="54"/>
      <c r="C10" s="47"/>
      <c r="D10" s="77" ph="1"/>
      <c r="E10" s="109" ph="1"/>
      <c r="F10" s="109" ph="1"/>
      <c r="G10" s="11"/>
      <c r="H10" s="62"/>
      <c r="I10" s="11"/>
      <c r="J10" s="7"/>
      <c r="K10" s="52"/>
      <c r="L10" s="65"/>
      <c r="M10" s="66"/>
    </row>
    <row r="11" spans="1:13" ht="27.95" customHeight="1">
      <c r="B11" s="54"/>
      <c r="C11" s="47"/>
      <c r="D11" s="77" ph="1"/>
      <c r="E11" s="109" ph="1"/>
      <c r="F11" s="109" ph="1"/>
      <c r="G11" s="11"/>
      <c r="H11" s="62"/>
      <c r="I11" s="11"/>
      <c r="J11" s="7"/>
      <c r="K11" s="52"/>
      <c r="L11" s="65"/>
      <c r="M11" s="66"/>
    </row>
    <row r="12" spans="1:13" ht="27.95" customHeight="1">
      <c r="B12" s="54"/>
      <c r="C12" s="47"/>
      <c r="D12" s="77" ph="1"/>
      <c r="E12" s="109" ph="1"/>
      <c r="F12" s="109" ph="1"/>
      <c r="G12" s="11"/>
      <c r="H12" s="62"/>
      <c r="I12" s="11"/>
      <c r="J12" s="7"/>
      <c r="K12" s="52"/>
      <c r="L12" s="65"/>
      <c r="M12" s="66"/>
    </row>
    <row r="13" spans="1:13" ht="27.95" customHeight="1">
      <c r="B13" s="54"/>
      <c r="C13" s="47"/>
      <c r="D13" s="77" ph="1"/>
      <c r="E13" s="109" ph="1"/>
      <c r="F13" s="109" ph="1"/>
      <c r="G13" s="11"/>
      <c r="H13" s="62"/>
      <c r="I13" s="11"/>
      <c r="J13" s="7"/>
      <c r="K13" s="52"/>
      <c r="L13" s="65"/>
      <c r="M13" s="66"/>
    </row>
    <row r="14" spans="1:13" ht="27.95" customHeight="1">
      <c r="B14" s="54"/>
      <c r="C14" s="47"/>
      <c r="D14" s="77" ph="1"/>
      <c r="E14" s="109" ph="1"/>
      <c r="F14" s="109" ph="1"/>
      <c r="G14" s="11"/>
      <c r="H14" s="62"/>
      <c r="I14" s="11"/>
      <c r="J14" s="7"/>
      <c r="K14" s="52"/>
      <c r="L14" s="65"/>
      <c r="M14" s="66"/>
    </row>
    <row r="15" spans="1:13" ht="27.95" customHeight="1">
      <c r="B15" s="54"/>
      <c r="C15" s="47"/>
      <c r="D15" s="77" ph="1"/>
      <c r="E15" s="109" ph="1"/>
      <c r="F15" s="109" ph="1"/>
      <c r="G15" s="11"/>
      <c r="H15" s="62"/>
      <c r="I15" s="11"/>
      <c r="J15" s="7"/>
      <c r="K15" s="52"/>
      <c r="L15" s="65"/>
      <c r="M15" s="66"/>
    </row>
    <row r="16" spans="1:13" ht="27.95" customHeight="1">
      <c r="B16" s="54"/>
      <c r="C16" s="47"/>
      <c r="D16" s="77" ph="1"/>
      <c r="E16" s="109" ph="1"/>
      <c r="F16" s="109" ph="1"/>
      <c r="G16" s="11"/>
      <c r="H16" s="62"/>
      <c r="I16" s="11"/>
      <c r="J16" s="7"/>
      <c r="K16" s="52"/>
      <c r="L16" s="65"/>
      <c r="M16" s="66"/>
    </row>
    <row r="17" spans="2:26" ht="27.95" customHeight="1">
      <c r="B17" s="54"/>
      <c r="C17" s="47"/>
      <c r="D17" s="77" ph="1"/>
      <c r="E17" s="109" ph="1"/>
      <c r="F17" s="109" ph="1"/>
      <c r="G17" s="11"/>
      <c r="H17" s="62"/>
      <c r="I17" s="11"/>
      <c r="J17" s="7"/>
      <c r="K17" s="52"/>
      <c r="L17" s="65"/>
      <c r="M17" s="66"/>
    </row>
    <row r="18" spans="2:26" ht="27.95" customHeight="1">
      <c r="B18" s="54"/>
      <c r="C18" s="47"/>
      <c r="D18" s="77" ph="1"/>
      <c r="E18" s="109" ph="1"/>
      <c r="F18" s="109" ph="1"/>
      <c r="G18" s="11"/>
      <c r="H18" s="62"/>
      <c r="I18" s="11"/>
      <c r="J18" s="7"/>
      <c r="K18" s="52"/>
      <c r="L18" s="65"/>
      <c r="M18" s="66"/>
    </row>
    <row r="19" spans="2:26" ht="27.95" customHeight="1">
      <c r="B19" s="54"/>
      <c r="C19" s="47"/>
      <c r="D19" s="77" ph="1"/>
      <c r="E19" s="109" ph="1"/>
      <c r="F19" s="109" ph="1"/>
      <c r="G19" s="11"/>
      <c r="H19" s="62"/>
      <c r="I19" s="11"/>
      <c r="J19" s="7"/>
      <c r="K19" s="52"/>
      <c r="L19" s="65"/>
      <c r="M19" s="66"/>
    </row>
    <row r="20" spans="2:26" ht="27.95" customHeight="1">
      <c r="B20" s="54"/>
      <c r="C20" s="47"/>
      <c r="D20" s="77"/>
      <c r="E20" s="109" ph="1"/>
      <c r="F20" s="109" ph="1"/>
      <c r="G20" s="11"/>
      <c r="H20" s="62"/>
      <c r="I20" s="11"/>
      <c r="J20" s="7"/>
      <c r="K20" s="52"/>
      <c r="L20" s="65"/>
      <c r="M20" s="66"/>
    </row>
    <row r="21" spans="2:26" ht="27.95" customHeight="1">
      <c r="B21" s="54"/>
      <c r="C21" s="47"/>
      <c r="D21" s="77" ph="1"/>
      <c r="E21" s="109" ph="1"/>
      <c r="F21" s="109" ph="1"/>
      <c r="G21" s="11"/>
      <c r="H21" s="62"/>
      <c r="I21" s="11"/>
      <c r="J21" s="7"/>
      <c r="K21" s="52"/>
      <c r="L21" s="65"/>
      <c r="M21" s="66"/>
    </row>
    <row r="22" spans="2:26" ht="27.95" customHeight="1">
      <c r="B22" s="54"/>
      <c r="C22" s="47"/>
      <c r="D22" s="77" ph="1"/>
      <c r="E22" s="109" ph="1"/>
      <c r="F22" s="109" ph="1"/>
      <c r="G22" s="11"/>
      <c r="H22" s="62"/>
      <c r="I22" s="11"/>
      <c r="J22" s="7"/>
      <c r="K22" s="52"/>
      <c r="L22" s="65"/>
      <c r="M22" s="66"/>
    </row>
    <row r="23" spans="2:26" ht="27.95" customHeight="1">
      <c r="B23" s="54"/>
      <c r="C23" s="47"/>
      <c r="D23" s="77" ph="1"/>
      <c r="E23" s="109" ph="1"/>
      <c r="F23" s="109" ph="1"/>
      <c r="G23" s="11"/>
      <c r="H23" s="62"/>
      <c r="I23" s="11"/>
      <c r="J23" s="7"/>
      <c r="K23" s="52"/>
      <c r="L23" s="65"/>
      <c r="M23" s="66"/>
    </row>
    <row r="24" spans="2:26" ht="27.95" customHeight="1">
      <c r="B24" s="54"/>
      <c r="C24" s="47"/>
      <c r="D24" s="77"/>
      <c r="E24" s="109" ph="1"/>
      <c r="F24" s="109" ph="1"/>
      <c r="G24" s="11"/>
      <c r="H24" s="62"/>
      <c r="I24" s="11"/>
      <c r="J24" s="7"/>
      <c r="K24" s="52"/>
      <c r="L24" s="65"/>
      <c r="M24" s="66"/>
    </row>
    <row r="25" spans="2:26" ht="27.95" customHeight="1">
      <c r="B25" s="54"/>
      <c r="C25" s="47"/>
      <c r="D25" s="77" ph="1"/>
      <c r="E25" s="109" ph="1"/>
      <c r="F25" s="109" ph="1"/>
      <c r="G25" s="11"/>
      <c r="H25" s="62"/>
      <c r="I25" s="11"/>
      <c r="J25" s="7"/>
      <c r="K25" s="52"/>
      <c r="L25" s="65"/>
      <c r="M25" s="66"/>
    </row>
    <row r="26" spans="2:26" ht="27.95" customHeight="1">
      <c r="B26" s="54"/>
      <c r="C26" s="47"/>
      <c r="D26" s="77" ph="1"/>
      <c r="E26" s="109" ph="1"/>
      <c r="F26" s="109" ph="1"/>
      <c r="G26" s="11"/>
      <c r="H26" s="62"/>
      <c r="I26" s="11"/>
      <c r="J26" s="7"/>
      <c r="K26" s="52"/>
      <c r="L26" s="65"/>
      <c r="M26" s="66"/>
    </row>
    <row r="27" spans="2:26" ht="27.95" customHeight="1" thickBot="1">
      <c r="B27" s="58"/>
      <c r="C27" s="71"/>
      <c r="D27" s="79" ph="1"/>
      <c r="E27" s="112" ph="1"/>
      <c r="F27" s="112" ph="1"/>
      <c r="G27" s="13"/>
      <c r="H27" s="64"/>
      <c r="I27" s="13"/>
      <c r="J27" s="14"/>
      <c r="K27" s="67"/>
      <c r="L27" s="68"/>
      <c r="M27" s="69"/>
    </row>
    <row r="28" spans="2:26" ht="27.95" customHeight="1">
      <c r="C28" s="72"/>
      <c r="D28" s="6"/>
      <c r="E28" s="6"/>
      <c r="F28" s="9"/>
      <c r="G28" s="9"/>
      <c r="H28" s="9"/>
      <c r="I28" s="9"/>
      <c r="J28" s="9"/>
      <c r="K28" s="9"/>
      <c r="L28" s="9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2:26">
      <c r="F29" s="5"/>
      <c r="G29" s="5"/>
      <c r="H29" s="5"/>
      <c r="I29" s="5"/>
      <c r="J29" s="5"/>
      <c r="K29" s="5"/>
      <c r="L29" s="5"/>
    </row>
    <row r="30" spans="2:26">
      <c r="F30" s="5"/>
      <c r="G30" s="5"/>
      <c r="H30" s="5"/>
      <c r="I30" s="5"/>
      <c r="J30" s="5"/>
      <c r="K30" s="5"/>
      <c r="L30" s="5"/>
    </row>
    <row r="31" spans="2:26">
      <c r="F31" s="5"/>
      <c r="G31" s="5"/>
      <c r="H31" s="5"/>
      <c r="I31" s="5"/>
      <c r="J31" s="5"/>
      <c r="K31" s="5"/>
      <c r="L31" s="5"/>
    </row>
    <row r="32" spans="2:26">
      <c r="F32" s="5"/>
      <c r="G32" s="5"/>
      <c r="H32" s="5"/>
      <c r="I32" s="5"/>
      <c r="J32" s="5"/>
      <c r="K32" s="5"/>
      <c r="L32" s="5"/>
    </row>
    <row r="33" spans="6:12">
      <c r="F33" s="5"/>
      <c r="G33" s="5"/>
      <c r="H33" s="5"/>
      <c r="I33" s="5"/>
      <c r="J33" s="5"/>
      <c r="K33" s="5"/>
      <c r="L33" s="5"/>
    </row>
    <row r="34" spans="6:12">
      <c r="F34" s="5"/>
      <c r="G34" s="5"/>
      <c r="H34" s="5"/>
      <c r="I34" s="5"/>
      <c r="J34" s="5"/>
      <c r="K34" s="5"/>
      <c r="L34" s="5"/>
    </row>
    <row r="35" spans="6:12">
      <c r="F35" s="5"/>
      <c r="G35" s="5"/>
      <c r="H35" s="5"/>
      <c r="I35" s="5"/>
      <c r="J35" s="5"/>
      <c r="K35" s="5"/>
      <c r="L35" s="5"/>
    </row>
    <row r="36" spans="6:12">
      <c r="F36" s="5"/>
      <c r="G36" s="5"/>
      <c r="H36" s="5"/>
      <c r="I36" s="5"/>
      <c r="J36" s="5"/>
      <c r="K36" s="5"/>
      <c r="L36" s="5"/>
    </row>
    <row r="37" spans="6:12">
      <c r="F37" s="5"/>
      <c r="G37" s="5"/>
      <c r="H37" s="5"/>
      <c r="I37" s="5"/>
      <c r="J37" s="5"/>
      <c r="K37" s="5"/>
      <c r="L37" s="5"/>
    </row>
    <row r="38" spans="6:12">
      <c r="F38" s="5"/>
      <c r="G38" s="5"/>
      <c r="H38" s="5"/>
      <c r="I38" s="5"/>
      <c r="J38" s="5"/>
      <c r="K38" s="5"/>
      <c r="L38" s="5"/>
    </row>
    <row r="39" spans="6:12">
      <c r="F39" s="5"/>
      <c r="G39" s="5"/>
      <c r="H39" s="5"/>
      <c r="I39" s="5"/>
      <c r="J39" s="5"/>
      <c r="K39" s="5"/>
      <c r="L39" s="5"/>
    </row>
    <row r="40" spans="6:12">
      <c r="F40" s="5"/>
      <c r="G40" s="5"/>
      <c r="H40" s="5"/>
      <c r="I40" s="5"/>
      <c r="J40" s="5"/>
      <c r="K40" s="5"/>
      <c r="L40" s="5"/>
    </row>
    <row r="41" spans="6:12">
      <c r="F41" s="5"/>
      <c r="G41" s="5"/>
      <c r="H41" s="5"/>
      <c r="I41" s="5"/>
      <c r="J41" s="5"/>
      <c r="K41" s="5"/>
      <c r="L41" s="5"/>
    </row>
    <row r="42" spans="6:12">
      <c r="F42" s="5"/>
      <c r="G42" s="5"/>
      <c r="H42" s="5"/>
      <c r="I42" s="5"/>
      <c r="J42" s="5"/>
      <c r="K42" s="5"/>
      <c r="L42" s="5"/>
    </row>
    <row r="43" spans="6:12">
      <c r="F43" s="5"/>
      <c r="G43" s="5"/>
      <c r="H43" s="5"/>
      <c r="I43" s="5"/>
      <c r="J43" s="5"/>
      <c r="K43" s="5"/>
      <c r="L43" s="5"/>
    </row>
    <row r="44" spans="6:12">
      <c r="F44" s="5"/>
      <c r="G44" s="5"/>
      <c r="H44" s="5"/>
      <c r="I44" s="5"/>
      <c r="J44" s="5"/>
      <c r="K44" s="5"/>
      <c r="L44" s="5"/>
    </row>
    <row r="45" spans="6:12">
      <c r="F45" s="5"/>
      <c r="G45" s="5"/>
      <c r="H45" s="5"/>
      <c r="I45" s="5"/>
      <c r="J45" s="5"/>
      <c r="K45" s="5"/>
      <c r="L45" s="5"/>
    </row>
    <row r="46" spans="6:12">
      <c r="F46" s="5"/>
      <c r="G46" s="5"/>
      <c r="H46" s="5"/>
      <c r="I46" s="5"/>
      <c r="J46" s="5"/>
      <c r="K46" s="5"/>
      <c r="L46" s="5"/>
    </row>
    <row r="47" spans="6:12">
      <c r="F47" s="5"/>
      <c r="G47" s="5"/>
      <c r="H47" s="5"/>
      <c r="I47" s="5"/>
      <c r="J47" s="5"/>
      <c r="K47" s="5"/>
      <c r="L47" s="5"/>
    </row>
    <row r="48" spans="6:12">
      <c r="F48" s="5"/>
      <c r="G48" s="5"/>
      <c r="H48" s="5"/>
      <c r="I48" s="5"/>
      <c r="J48" s="5"/>
      <c r="K48" s="5"/>
      <c r="L48" s="5"/>
    </row>
    <row r="49" spans="6:12">
      <c r="F49" s="5"/>
      <c r="G49" s="5"/>
      <c r="H49" s="5"/>
      <c r="I49" s="5"/>
      <c r="J49" s="5"/>
      <c r="K49" s="5"/>
      <c r="L49" s="5"/>
    </row>
    <row r="50" spans="6:12">
      <c r="F50" s="5"/>
      <c r="G50" s="5"/>
      <c r="H50" s="5"/>
      <c r="I50" s="5"/>
      <c r="J50" s="5"/>
      <c r="K50" s="5"/>
      <c r="L50" s="5"/>
    </row>
    <row r="51" spans="6:12">
      <c r="F51" s="5"/>
      <c r="G51" s="5"/>
      <c r="H51" s="5"/>
      <c r="I51" s="5"/>
      <c r="J51" s="5"/>
      <c r="K51" s="5"/>
      <c r="L51" s="5"/>
    </row>
    <row r="52" spans="6:12">
      <c r="F52" s="5"/>
      <c r="G52" s="5"/>
      <c r="H52" s="5"/>
      <c r="I52" s="5"/>
      <c r="J52" s="5"/>
      <c r="K52" s="5"/>
      <c r="L52" s="5"/>
    </row>
    <row r="53" spans="6:12">
      <c r="F53" s="5"/>
      <c r="G53" s="5"/>
      <c r="H53" s="5"/>
      <c r="I53" s="5"/>
      <c r="J53" s="5"/>
      <c r="K53" s="5"/>
      <c r="L53" s="5"/>
    </row>
    <row r="54" spans="6:12">
      <c r="F54" s="5"/>
      <c r="G54" s="5"/>
      <c r="H54" s="5"/>
      <c r="I54" s="5"/>
      <c r="J54" s="5"/>
      <c r="K54" s="5"/>
      <c r="L54" s="5"/>
    </row>
    <row r="55" spans="6:12">
      <c r="F55" s="5"/>
      <c r="G55" s="5"/>
      <c r="H55" s="5"/>
      <c r="I55" s="5"/>
      <c r="J55" s="5"/>
      <c r="K55" s="5"/>
      <c r="L55" s="5"/>
    </row>
    <row r="56" spans="6:12">
      <c r="F56" s="5"/>
      <c r="G56" s="5"/>
      <c r="H56" s="5"/>
      <c r="I56" s="5"/>
      <c r="J56" s="5"/>
      <c r="K56" s="5"/>
      <c r="L56" s="5"/>
    </row>
    <row r="57" spans="6:12">
      <c r="F57" s="5"/>
      <c r="G57" s="5"/>
      <c r="H57" s="5"/>
      <c r="I57" s="5"/>
      <c r="J57" s="5"/>
      <c r="K57" s="5"/>
      <c r="L57" s="5"/>
    </row>
    <row r="58" spans="6:12">
      <c r="F58" s="5"/>
      <c r="G58" s="5"/>
      <c r="H58" s="5"/>
      <c r="I58" s="5"/>
      <c r="J58" s="5"/>
      <c r="K58" s="5"/>
      <c r="L58" s="5"/>
    </row>
    <row r="59" spans="6:12">
      <c r="F59" s="5"/>
      <c r="G59" s="5"/>
      <c r="H59" s="5"/>
      <c r="I59" s="5"/>
      <c r="J59" s="5"/>
      <c r="K59" s="5"/>
      <c r="L59" s="5"/>
    </row>
  </sheetData>
  <mergeCells count="36">
    <mergeCell ref="E27:F27"/>
    <mergeCell ref="E24:F24"/>
    <mergeCell ref="E25:F25"/>
    <mergeCell ref="E26:F26"/>
    <mergeCell ref="E21:F21"/>
    <mergeCell ref="E22:F22"/>
    <mergeCell ref="E23:F23"/>
    <mergeCell ref="E18:F18"/>
    <mergeCell ref="E19:F19"/>
    <mergeCell ref="E20:F20"/>
    <mergeCell ref="E15:F15"/>
    <mergeCell ref="E16:F16"/>
    <mergeCell ref="E17:F17"/>
    <mergeCell ref="E12:F12"/>
    <mergeCell ref="E13:F13"/>
    <mergeCell ref="E14:F14"/>
    <mergeCell ref="E9:F9"/>
    <mergeCell ref="E10:F10"/>
    <mergeCell ref="E11:F11"/>
    <mergeCell ref="L5:L6"/>
    <mergeCell ref="M5:M6"/>
    <mergeCell ref="E7:F7"/>
    <mergeCell ref="E8:F8"/>
    <mergeCell ref="C4:K4"/>
    <mergeCell ref="B5:B6"/>
    <mergeCell ref="C5:C6"/>
    <mergeCell ref="E5:F6"/>
    <mergeCell ref="G5:G6"/>
    <mergeCell ref="H5:H6"/>
    <mergeCell ref="D5:D6"/>
    <mergeCell ref="C1:K1"/>
    <mergeCell ref="B2:C2"/>
    <mergeCell ref="G2:M2"/>
    <mergeCell ref="D3:E3"/>
    <mergeCell ref="G3:M3"/>
    <mergeCell ref="B3:C3"/>
  </mergeCells>
  <phoneticPr fontId="1" type="Hiragana"/>
  <dataValidations count="9">
    <dataValidation type="list" allowBlank="1" showInputMessage="1" showErrorMessage="1" sqref="K8:K27" xr:uid="{00000000-0002-0000-0200-000000000000}">
      <formula1>"F,D"</formula1>
    </dataValidation>
    <dataValidation type="list" allowBlank="1" showInputMessage="1" showErrorMessage="1" sqref="I8:I27" xr:uid="{00000000-0002-0000-0200-000001000000}">
      <formula1>"M,C"</formula1>
    </dataValidation>
    <dataValidation type="list" allowBlank="1" showInputMessage="1" showErrorMessage="1" sqref="M8:M27" xr:uid="{00000000-0002-0000-0200-000002000000}">
      <formula1>"展示決定,ノミネート"</formula1>
    </dataValidation>
    <dataValidation type="list" allowBlank="1" showInputMessage="1" showErrorMessage="1" sqref="L8:L27" xr:uid="{00000000-0002-0000-0200-000003000000}">
      <formula1>"春チャレ,地区展,Ⅰ期,Ⅱ期"</formula1>
    </dataValidation>
    <dataValidation type="list" allowBlank="1" showInputMessage="1" showErrorMessage="1" sqref="H8:H27" xr:uid="{00000000-0002-0000-0200-000004000000}">
      <formula1>"１,２,３,４"</formula1>
    </dataValidation>
    <dataValidation type="list" allowBlank="1" showInputMessage="1" showErrorMessage="1" sqref="K7" xr:uid="{00000000-0002-0000-0200-000005000000}">
      <formula1>"Ｄ,Ｆ"</formula1>
    </dataValidation>
    <dataValidation type="list" allowBlank="1" showInputMessage="1" showErrorMessage="1" sqref="J7:J27" xr:uid="{00000000-0002-0000-0200-000006000000}">
      <formula1>"単,組"</formula1>
    </dataValidation>
    <dataValidation type="list" allowBlank="1" showInputMessage="1" showErrorMessage="1" sqref="I7" xr:uid="{00000000-0002-0000-0200-000007000000}">
      <formula1>"Ｃ,Ｍ"</formula1>
    </dataValidation>
    <dataValidation type="list" allowBlank="1" showInputMessage="1" showErrorMessage="1" sqref="F8:F27 G7:G27" xr:uid="{00000000-0002-0000-0200-000008000000}">
      <formula1>"男,女"</formula1>
    </dataValidation>
  </dataValidations>
  <pageMargins left="0.7" right="0.7" top="0.75" bottom="0.75" header="0.3" footer="0.3"/>
  <pageSetup paperSize="9" scale="68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59999389629810485"/>
    <pageSetUpPr fitToPage="1"/>
  </sheetPr>
  <dimension ref="A1:Z59"/>
  <sheetViews>
    <sheetView zoomScaleNormal="100" zoomScalePageLayoutView="150" workbookViewId="0">
      <selection activeCell="C4" sqref="C4:K4"/>
    </sheetView>
  </sheetViews>
  <sheetFormatPr defaultColWidth="8.875" defaultRowHeight="14.25"/>
  <cols>
    <col min="1" max="1" width="3.125" style="1" customWidth="1"/>
    <col min="2" max="2" width="4.75" style="1" customWidth="1"/>
    <col min="3" max="3" width="5.375" style="1" customWidth="1"/>
    <col min="4" max="4" width="33.125" style="1" customWidth="1"/>
    <col min="5" max="5" width="11.625" style="1" customWidth="1"/>
    <col min="6" max="6" width="22.5" style="1" customWidth="1"/>
    <col min="7" max="7" width="5" style="1" customWidth="1"/>
    <col min="8" max="8" width="4.625" style="1" customWidth="1"/>
    <col min="9" max="11" width="5.125" style="1" customWidth="1"/>
    <col min="12" max="16384" width="8.875" style="1"/>
  </cols>
  <sheetData>
    <row r="1" spans="1:13" ht="27.95" customHeight="1" thickBot="1">
      <c r="C1" s="80" t="s">
        <v>84</v>
      </c>
      <c r="D1" s="80"/>
      <c r="E1" s="80"/>
      <c r="F1" s="80"/>
      <c r="G1" s="80"/>
      <c r="H1" s="80"/>
      <c r="I1" s="80"/>
      <c r="J1" s="80"/>
      <c r="K1" s="80"/>
    </row>
    <row r="2" spans="1:13" ht="35.1" customHeight="1">
      <c r="A2" s="56"/>
      <c r="B2" s="81" t="s">
        <v>12</v>
      </c>
      <c r="C2" s="82"/>
      <c r="D2" s="61"/>
      <c r="E2" s="3" t="s">
        <v>10</v>
      </c>
      <c r="F2" s="45" t="s">
        <v>13</v>
      </c>
      <c r="G2" s="81"/>
      <c r="H2" s="82"/>
      <c r="I2" s="82"/>
      <c r="J2" s="82"/>
      <c r="K2" s="82"/>
      <c r="L2" s="82"/>
      <c r="M2" s="83"/>
    </row>
    <row r="3" spans="1:13" ht="35.1" customHeight="1" thickBot="1">
      <c r="A3" s="56"/>
      <c r="B3" s="89" t="s">
        <v>80</v>
      </c>
      <c r="C3" s="90"/>
      <c r="D3" s="84" t="s">
        <v>83</v>
      </c>
      <c r="E3" s="85"/>
      <c r="F3" s="73" t="s">
        <v>15</v>
      </c>
      <c r="G3" s="86"/>
      <c r="H3" s="87"/>
      <c r="I3" s="87"/>
      <c r="J3" s="87"/>
      <c r="K3" s="87"/>
      <c r="L3" s="87"/>
      <c r="M3" s="88"/>
    </row>
    <row r="4" spans="1:13" ht="26.1" customHeight="1" thickBot="1">
      <c r="C4" s="110" t="s">
        <v>27</v>
      </c>
      <c r="D4" s="111"/>
      <c r="E4" s="111"/>
      <c r="F4" s="111"/>
      <c r="G4" s="111"/>
      <c r="H4" s="111"/>
      <c r="I4" s="111"/>
      <c r="J4" s="111"/>
      <c r="K4" s="111"/>
    </row>
    <row r="5" spans="1:13" ht="14.25" customHeight="1">
      <c r="B5" s="91" t="s">
        <v>28</v>
      </c>
      <c r="C5" s="93" t="s">
        <v>58</v>
      </c>
      <c r="D5" s="101" t="s" ph="1">
        <v>81</v>
      </c>
      <c r="E5" s="95" t="s" ph="1">
        <v>18</v>
      </c>
      <c r="F5" s="95"/>
      <c r="G5" s="97" t="s">
        <v>30</v>
      </c>
      <c r="H5" s="97" t="s">
        <v>29</v>
      </c>
      <c r="I5" s="17" t="s">
        <v>1</v>
      </c>
      <c r="J5" s="17" t="s">
        <v>2</v>
      </c>
      <c r="K5" s="49" t="s">
        <v>3</v>
      </c>
      <c r="L5" s="103" t="s">
        <v>31</v>
      </c>
      <c r="M5" s="105" t="s">
        <v>32</v>
      </c>
    </row>
    <row r="6" spans="1:13" ht="23.1" customHeight="1" thickBot="1">
      <c r="B6" s="92"/>
      <c r="C6" s="94"/>
      <c r="D6" s="102" ph="1"/>
      <c r="E6" s="96"/>
      <c r="F6" s="96"/>
      <c r="G6" s="98"/>
      <c r="H6" s="98"/>
      <c r="I6" s="19" t="s">
        <v>5</v>
      </c>
      <c r="J6" s="19" t="s">
        <v>6</v>
      </c>
      <c r="K6" s="50" t="s">
        <v>7</v>
      </c>
      <c r="L6" s="104"/>
      <c r="M6" s="106"/>
    </row>
    <row r="7" spans="1:13" ht="5.25" customHeight="1">
      <c r="B7" s="60"/>
      <c r="C7" s="46"/>
      <c r="D7" s="78"/>
      <c r="E7" s="107" ph="1"/>
      <c r="F7" s="108"/>
      <c r="G7" s="16"/>
      <c r="H7" s="63"/>
      <c r="I7" s="16"/>
      <c r="J7" s="4"/>
      <c r="K7" s="51"/>
      <c r="L7" s="59"/>
      <c r="M7" s="56"/>
    </row>
    <row r="8" spans="1:13" ht="27.95" customHeight="1">
      <c r="B8" s="54"/>
      <c r="C8" s="47"/>
      <c r="D8" s="77" ph="1"/>
      <c r="E8" s="109" ph="1"/>
      <c r="F8" s="109" ph="1"/>
      <c r="G8" s="11"/>
      <c r="H8" s="62"/>
      <c r="I8" s="11"/>
      <c r="J8" s="7"/>
      <c r="K8" s="52"/>
      <c r="L8" s="65"/>
      <c r="M8" s="66"/>
    </row>
    <row r="9" spans="1:13" ht="27.95" customHeight="1">
      <c r="B9" s="54"/>
      <c r="C9" s="47"/>
      <c r="D9" s="77" ph="1"/>
      <c r="E9" s="109" ph="1"/>
      <c r="F9" s="109" ph="1"/>
      <c r="G9" s="11"/>
      <c r="H9" s="62"/>
      <c r="I9" s="11"/>
      <c r="J9" s="7"/>
      <c r="K9" s="52"/>
      <c r="L9" s="65"/>
      <c r="M9" s="66"/>
    </row>
    <row r="10" spans="1:13" ht="27.95" customHeight="1">
      <c r="B10" s="54"/>
      <c r="C10" s="47"/>
      <c r="D10" s="77" ph="1"/>
      <c r="E10" s="109" ph="1"/>
      <c r="F10" s="109" ph="1"/>
      <c r="G10" s="11"/>
      <c r="H10" s="62"/>
      <c r="I10" s="11"/>
      <c r="J10" s="7"/>
      <c r="K10" s="52"/>
      <c r="L10" s="65"/>
      <c r="M10" s="66"/>
    </row>
    <row r="11" spans="1:13" ht="27.95" customHeight="1">
      <c r="B11" s="54"/>
      <c r="C11" s="47"/>
      <c r="D11" s="77"/>
      <c r="E11" s="109" ph="1"/>
      <c r="F11" s="109" ph="1"/>
      <c r="G11" s="11"/>
      <c r="H11" s="62"/>
      <c r="I11" s="11"/>
      <c r="J11" s="7"/>
      <c r="K11" s="52"/>
      <c r="L11" s="65"/>
      <c r="M11" s="66"/>
    </row>
    <row r="12" spans="1:13" ht="27.95" customHeight="1">
      <c r="B12" s="54"/>
      <c r="C12" s="47"/>
      <c r="D12" s="77"/>
      <c r="E12" s="109" ph="1"/>
      <c r="F12" s="109" ph="1"/>
      <c r="G12" s="11"/>
      <c r="H12" s="62"/>
      <c r="I12" s="11"/>
      <c r="J12" s="7"/>
      <c r="K12" s="52"/>
      <c r="L12" s="65"/>
      <c r="M12" s="66"/>
    </row>
    <row r="13" spans="1:13" ht="27.95" customHeight="1">
      <c r="B13" s="54"/>
      <c r="C13" s="47"/>
      <c r="D13" s="77"/>
      <c r="E13" s="109" ph="1"/>
      <c r="F13" s="109" ph="1"/>
      <c r="G13" s="11"/>
      <c r="H13" s="62"/>
      <c r="I13" s="11"/>
      <c r="J13" s="7"/>
      <c r="K13" s="52"/>
      <c r="L13" s="65"/>
      <c r="M13" s="66"/>
    </row>
    <row r="14" spans="1:13" ht="27.95" customHeight="1">
      <c r="B14" s="54"/>
      <c r="C14" s="47"/>
      <c r="D14" s="77"/>
      <c r="E14" s="109" ph="1"/>
      <c r="F14" s="109" ph="1"/>
      <c r="G14" s="11"/>
      <c r="H14" s="62"/>
      <c r="I14" s="11"/>
      <c r="J14" s="7"/>
      <c r="K14" s="52"/>
      <c r="L14" s="65"/>
      <c r="M14" s="66"/>
    </row>
    <row r="15" spans="1:13" ht="27.95" customHeight="1">
      <c r="B15" s="54"/>
      <c r="C15" s="47"/>
      <c r="D15" s="77"/>
      <c r="E15" s="109" ph="1"/>
      <c r="F15" s="109" ph="1"/>
      <c r="G15" s="11"/>
      <c r="H15" s="62"/>
      <c r="I15" s="11"/>
      <c r="J15" s="7"/>
      <c r="K15" s="52"/>
      <c r="L15" s="65"/>
      <c r="M15" s="66"/>
    </row>
    <row r="16" spans="1:13" ht="27.95" customHeight="1">
      <c r="B16" s="54"/>
      <c r="C16" s="47"/>
      <c r="D16" s="77"/>
      <c r="E16" s="109" ph="1"/>
      <c r="F16" s="109" ph="1"/>
      <c r="G16" s="11"/>
      <c r="H16" s="62"/>
      <c r="I16" s="11"/>
      <c r="J16" s="7"/>
      <c r="K16" s="52"/>
      <c r="L16" s="65"/>
      <c r="M16" s="66"/>
    </row>
    <row r="17" spans="2:26" ht="27.95" customHeight="1">
      <c r="B17" s="55"/>
      <c r="C17" s="47"/>
      <c r="D17" s="77"/>
      <c r="E17" s="109" ph="1"/>
      <c r="F17" s="109"/>
      <c r="G17" s="11"/>
      <c r="H17" s="62"/>
      <c r="I17" s="11"/>
      <c r="J17" s="7"/>
      <c r="K17" s="52"/>
      <c r="L17" s="65"/>
      <c r="M17" s="66"/>
    </row>
    <row r="18" spans="2:26" ht="27.95" customHeight="1">
      <c r="B18" s="57"/>
      <c r="C18" s="47"/>
      <c r="D18" s="77"/>
      <c r="E18" s="109" ph="1"/>
      <c r="F18" s="109"/>
      <c r="G18" s="11"/>
      <c r="H18" s="62"/>
      <c r="I18" s="11"/>
      <c r="J18" s="7"/>
      <c r="K18" s="52"/>
      <c r="L18" s="65"/>
      <c r="M18" s="66"/>
    </row>
    <row r="19" spans="2:26" ht="27.95" customHeight="1">
      <c r="B19" s="57"/>
      <c r="C19" s="47"/>
      <c r="D19" s="77"/>
      <c r="E19" s="109" ph="1"/>
      <c r="F19" s="109"/>
      <c r="G19" s="11"/>
      <c r="H19" s="62"/>
      <c r="I19" s="11"/>
      <c r="J19" s="7"/>
      <c r="K19" s="52"/>
      <c r="L19" s="65"/>
      <c r="M19" s="66"/>
    </row>
    <row r="20" spans="2:26" ht="27.95" customHeight="1">
      <c r="B20" s="57"/>
      <c r="C20" s="47"/>
      <c r="D20" s="77"/>
      <c r="E20" s="109" ph="1"/>
      <c r="F20" s="109"/>
      <c r="G20" s="11"/>
      <c r="H20" s="62"/>
      <c r="I20" s="11"/>
      <c r="J20" s="7"/>
      <c r="K20" s="52"/>
      <c r="L20" s="65"/>
      <c r="M20" s="66"/>
    </row>
    <row r="21" spans="2:26" ht="27.95" customHeight="1">
      <c r="B21" s="57"/>
      <c r="C21" s="47"/>
      <c r="D21" s="77"/>
      <c r="E21" s="109" ph="1"/>
      <c r="F21" s="109"/>
      <c r="G21" s="11"/>
      <c r="H21" s="62"/>
      <c r="I21" s="11"/>
      <c r="J21" s="7"/>
      <c r="K21" s="52"/>
      <c r="L21" s="65"/>
      <c r="M21" s="66"/>
    </row>
    <row r="22" spans="2:26" ht="27.95" customHeight="1">
      <c r="B22" s="57"/>
      <c r="C22" s="47"/>
      <c r="D22" s="77"/>
      <c r="E22" s="109" ph="1"/>
      <c r="F22" s="109"/>
      <c r="G22" s="11"/>
      <c r="H22" s="62"/>
      <c r="I22" s="11"/>
      <c r="J22" s="7"/>
      <c r="K22" s="52"/>
      <c r="L22" s="65"/>
      <c r="M22" s="66"/>
    </row>
    <row r="23" spans="2:26" ht="27.95" customHeight="1">
      <c r="B23" s="54"/>
      <c r="C23" s="47"/>
      <c r="D23" s="77"/>
      <c r="E23" s="109" ph="1"/>
      <c r="F23" s="109"/>
      <c r="G23" s="11"/>
      <c r="H23" s="62"/>
      <c r="I23" s="11"/>
      <c r="J23" s="7"/>
      <c r="K23" s="52"/>
      <c r="L23" s="65"/>
      <c r="M23" s="66"/>
    </row>
    <row r="24" spans="2:26" ht="27.95" customHeight="1">
      <c r="B24" s="55"/>
      <c r="C24" s="47"/>
      <c r="D24" s="77"/>
      <c r="E24" s="109" ph="1"/>
      <c r="F24" s="109"/>
      <c r="G24" s="11"/>
      <c r="H24" s="62"/>
      <c r="I24" s="11"/>
      <c r="J24" s="7"/>
      <c r="K24" s="52"/>
      <c r="L24" s="65"/>
      <c r="M24" s="66"/>
    </row>
    <row r="25" spans="2:26" ht="27.95" customHeight="1">
      <c r="B25" s="54"/>
      <c r="C25" s="47"/>
      <c r="D25" s="77"/>
      <c r="E25" s="109" ph="1"/>
      <c r="F25" s="109"/>
      <c r="G25" s="11"/>
      <c r="H25" s="62"/>
      <c r="I25" s="11"/>
      <c r="J25" s="7"/>
      <c r="K25" s="52"/>
      <c r="L25" s="65"/>
      <c r="M25" s="66"/>
    </row>
    <row r="26" spans="2:26" ht="27.95" customHeight="1">
      <c r="B26" s="54"/>
      <c r="C26" s="47"/>
      <c r="D26" s="77"/>
      <c r="E26" s="113" ph="1"/>
      <c r="F26" s="109"/>
      <c r="G26" s="11"/>
      <c r="H26" s="62"/>
      <c r="I26" s="11"/>
      <c r="J26" s="7"/>
      <c r="K26" s="52"/>
      <c r="L26" s="65"/>
      <c r="M26" s="66"/>
    </row>
    <row r="27" spans="2:26" ht="27.95" customHeight="1" thickBot="1">
      <c r="B27" s="58"/>
      <c r="C27" s="70"/>
      <c r="D27" s="79"/>
      <c r="E27" s="112" ph="1"/>
      <c r="F27" s="112"/>
      <c r="G27" s="13"/>
      <c r="H27" s="64"/>
      <c r="I27" s="13"/>
      <c r="J27" s="14"/>
      <c r="K27" s="67"/>
      <c r="L27" s="68"/>
      <c r="M27" s="69"/>
    </row>
    <row r="28" spans="2:26" ht="27.95" customHeight="1">
      <c r="C28" s="6"/>
      <c r="D28" s="6"/>
      <c r="E28" s="6"/>
      <c r="F28" s="9"/>
      <c r="G28" s="9"/>
      <c r="H28" s="9"/>
      <c r="I28" s="9"/>
      <c r="J28" s="9"/>
      <c r="K28" s="9"/>
      <c r="L28" s="9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2:26">
      <c r="F29" s="5"/>
      <c r="G29" s="5"/>
      <c r="H29" s="5"/>
      <c r="I29" s="5"/>
      <c r="J29" s="5"/>
      <c r="K29" s="5"/>
      <c r="L29" s="5"/>
    </row>
    <row r="30" spans="2:26">
      <c r="F30" s="5"/>
      <c r="G30" s="5"/>
      <c r="H30" s="5"/>
      <c r="I30" s="5"/>
      <c r="J30" s="5"/>
      <c r="K30" s="5"/>
      <c r="L30" s="5"/>
    </row>
    <row r="31" spans="2:26">
      <c r="F31" s="5"/>
      <c r="G31" s="5"/>
      <c r="H31" s="5"/>
      <c r="I31" s="5"/>
      <c r="J31" s="5"/>
      <c r="K31" s="5"/>
      <c r="L31" s="5"/>
    </row>
    <row r="32" spans="2:26">
      <c r="F32" s="5"/>
      <c r="G32" s="5"/>
      <c r="H32" s="5"/>
      <c r="I32" s="5"/>
      <c r="J32" s="5"/>
      <c r="K32" s="5"/>
      <c r="L32" s="5"/>
    </row>
    <row r="33" spans="6:12">
      <c r="F33" s="5"/>
      <c r="G33" s="5"/>
      <c r="H33" s="5"/>
      <c r="I33" s="5"/>
      <c r="J33" s="5"/>
      <c r="K33" s="5"/>
      <c r="L33" s="5"/>
    </row>
    <row r="34" spans="6:12">
      <c r="F34" s="5"/>
      <c r="G34" s="5"/>
      <c r="H34" s="5"/>
      <c r="I34" s="5"/>
      <c r="J34" s="5"/>
      <c r="K34" s="5"/>
      <c r="L34" s="5"/>
    </row>
    <row r="35" spans="6:12">
      <c r="F35" s="5"/>
      <c r="G35" s="5"/>
      <c r="H35" s="5"/>
      <c r="I35" s="5"/>
      <c r="J35" s="5"/>
      <c r="K35" s="5"/>
      <c r="L35" s="5"/>
    </row>
    <row r="36" spans="6:12">
      <c r="F36" s="5"/>
      <c r="G36" s="5"/>
      <c r="H36" s="5"/>
      <c r="I36" s="5"/>
      <c r="J36" s="5"/>
      <c r="K36" s="5"/>
      <c r="L36" s="5"/>
    </row>
    <row r="37" spans="6:12">
      <c r="F37" s="5"/>
      <c r="G37" s="5"/>
      <c r="H37" s="5"/>
      <c r="I37" s="5"/>
      <c r="J37" s="5"/>
      <c r="K37" s="5"/>
      <c r="L37" s="5"/>
    </row>
    <row r="38" spans="6:12">
      <c r="F38" s="5"/>
      <c r="G38" s="5"/>
      <c r="H38" s="5"/>
      <c r="I38" s="5"/>
      <c r="J38" s="5"/>
      <c r="K38" s="5"/>
      <c r="L38" s="5"/>
    </row>
    <row r="39" spans="6:12">
      <c r="F39" s="5"/>
      <c r="G39" s="5"/>
      <c r="H39" s="5"/>
      <c r="I39" s="5"/>
      <c r="J39" s="5"/>
      <c r="K39" s="5"/>
      <c r="L39" s="5"/>
    </row>
    <row r="40" spans="6:12">
      <c r="F40" s="5"/>
      <c r="G40" s="5"/>
      <c r="H40" s="5"/>
      <c r="I40" s="5"/>
      <c r="J40" s="5"/>
      <c r="K40" s="5"/>
      <c r="L40" s="5"/>
    </row>
    <row r="41" spans="6:12">
      <c r="F41" s="5"/>
      <c r="G41" s="5"/>
      <c r="H41" s="5"/>
      <c r="I41" s="5"/>
      <c r="J41" s="5"/>
      <c r="K41" s="5"/>
      <c r="L41" s="5"/>
    </row>
    <row r="42" spans="6:12">
      <c r="F42" s="5"/>
      <c r="G42" s="5"/>
      <c r="H42" s="5"/>
      <c r="I42" s="5"/>
      <c r="J42" s="5"/>
      <c r="K42" s="5"/>
      <c r="L42" s="5"/>
    </row>
    <row r="43" spans="6:12">
      <c r="F43" s="5"/>
      <c r="G43" s="5"/>
      <c r="H43" s="5"/>
      <c r="I43" s="5"/>
      <c r="J43" s="5"/>
      <c r="K43" s="5"/>
      <c r="L43" s="5"/>
    </row>
    <row r="44" spans="6:12">
      <c r="F44" s="5"/>
      <c r="G44" s="5"/>
      <c r="H44" s="5"/>
      <c r="I44" s="5"/>
      <c r="J44" s="5"/>
      <c r="K44" s="5"/>
      <c r="L44" s="5"/>
    </row>
    <row r="45" spans="6:12">
      <c r="F45" s="5"/>
      <c r="G45" s="5"/>
      <c r="H45" s="5"/>
      <c r="I45" s="5"/>
      <c r="J45" s="5"/>
      <c r="K45" s="5"/>
      <c r="L45" s="5"/>
    </row>
    <row r="46" spans="6:12">
      <c r="F46" s="5"/>
      <c r="G46" s="5"/>
      <c r="H46" s="5"/>
      <c r="I46" s="5"/>
      <c r="J46" s="5"/>
      <c r="K46" s="5"/>
      <c r="L46" s="5"/>
    </row>
    <row r="47" spans="6:12">
      <c r="F47" s="5"/>
      <c r="G47" s="5"/>
      <c r="H47" s="5"/>
      <c r="I47" s="5"/>
      <c r="J47" s="5"/>
      <c r="K47" s="5"/>
      <c r="L47" s="5"/>
    </row>
    <row r="48" spans="6:12">
      <c r="F48" s="5"/>
      <c r="G48" s="5"/>
      <c r="H48" s="5"/>
      <c r="I48" s="5"/>
      <c r="J48" s="5"/>
      <c r="K48" s="5"/>
      <c r="L48" s="5"/>
    </row>
    <row r="49" spans="6:12">
      <c r="F49" s="5"/>
      <c r="G49" s="5"/>
      <c r="H49" s="5"/>
      <c r="I49" s="5"/>
      <c r="J49" s="5"/>
      <c r="K49" s="5"/>
      <c r="L49" s="5"/>
    </row>
    <row r="50" spans="6:12">
      <c r="F50" s="5"/>
      <c r="G50" s="5"/>
      <c r="H50" s="5"/>
      <c r="I50" s="5"/>
      <c r="J50" s="5"/>
      <c r="K50" s="5"/>
      <c r="L50" s="5"/>
    </row>
    <row r="51" spans="6:12">
      <c r="F51" s="5"/>
      <c r="G51" s="5"/>
      <c r="H51" s="5"/>
      <c r="I51" s="5"/>
      <c r="J51" s="5"/>
      <c r="K51" s="5"/>
      <c r="L51" s="5"/>
    </row>
    <row r="52" spans="6:12">
      <c r="F52" s="5"/>
      <c r="G52" s="5"/>
      <c r="H52" s="5"/>
      <c r="I52" s="5"/>
      <c r="J52" s="5"/>
      <c r="K52" s="5"/>
      <c r="L52" s="5"/>
    </row>
    <row r="53" spans="6:12">
      <c r="F53" s="5"/>
      <c r="G53" s="5"/>
      <c r="H53" s="5"/>
      <c r="I53" s="5"/>
      <c r="J53" s="5"/>
      <c r="K53" s="5"/>
      <c r="L53" s="5"/>
    </row>
    <row r="54" spans="6:12">
      <c r="F54" s="5"/>
      <c r="G54" s="5"/>
      <c r="H54" s="5"/>
      <c r="I54" s="5"/>
      <c r="J54" s="5"/>
      <c r="K54" s="5"/>
      <c r="L54" s="5"/>
    </row>
    <row r="55" spans="6:12">
      <c r="F55" s="5"/>
      <c r="G55" s="5"/>
      <c r="H55" s="5"/>
      <c r="I55" s="5"/>
      <c r="J55" s="5"/>
      <c r="K55" s="5"/>
      <c r="L55" s="5"/>
    </row>
    <row r="56" spans="6:12">
      <c r="F56" s="5"/>
      <c r="G56" s="5"/>
      <c r="H56" s="5"/>
      <c r="I56" s="5"/>
      <c r="J56" s="5"/>
      <c r="K56" s="5"/>
      <c r="L56" s="5"/>
    </row>
    <row r="57" spans="6:12">
      <c r="F57" s="5"/>
      <c r="G57" s="5"/>
      <c r="H57" s="5"/>
      <c r="I57" s="5"/>
      <c r="J57" s="5"/>
      <c r="K57" s="5"/>
      <c r="L57" s="5"/>
    </row>
    <row r="58" spans="6:12">
      <c r="F58" s="5"/>
      <c r="G58" s="5"/>
      <c r="H58" s="5"/>
      <c r="I58" s="5"/>
      <c r="J58" s="5"/>
      <c r="K58" s="5"/>
      <c r="L58" s="5"/>
    </row>
    <row r="59" spans="6:12">
      <c r="F59" s="5"/>
      <c r="G59" s="5"/>
      <c r="H59" s="5"/>
      <c r="I59" s="5"/>
      <c r="J59" s="5"/>
      <c r="K59" s="5"/>
      <c r="L59" s="5"/>
    </row>
  </sheetData>
  <mergeCells count="36">
    <mergeCell ref="L5:L6"/>
    <mergeCell ref="M5:M6"/>
    <mergeCell ref="B2:C2"/>
    <mergeCell ref="G2:M2"/>
    <mergeCell ref="G3:M3"/>
    <mergeCell ref="B5:B6"/>
    <mergeCell ref="C1:K1"/>
    <mergeCell ref="D3:E3"/>
    <mergeCell ref="C4:K4"/>
    <mergeCell ref="G5:G6"/>
    <mergeCell ref="C5:C6"/>
    <mergeCell ref="H5:H6"/>
    <mergeCell ref="B3:C3"/>
    <mergeCell ref="D5:D6"/>
    <mergeCell ref="E8:F8"/>
    <mergeCell ref="E7:F7"/>
    <mergeCell ref="E5:F6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7:F27"/>
    <mergeCell ref="E23:F23"/>
    <mergeCell ref="E24:F24"/>
    <mergeCell ref="E25:F25"/>
    <mergeCell ref="E21:F21"/>
    <mergeCell ref="E22:F22"/>
    <mergeCell ref="E26:F26"/>
  </mergeCells>
  <phoneticPr fontId="1" type="Hiragana" alignment="distributed"/>
  <dataValidations count="9">
    <dataValidation type="list" allowBlank="1" showInputMessage="1" showErrorMessage="1" sqref="G7:G27 F8:F27" xr:uid="{00000000-0002-0000-0300-000000000000}">
      <formula1>"男,女"</formula1>
    </dataValidation>
    <dataValidation type="list" allowBlank="1" showInputMessage="1" showErrorMessage="1" sqref="I7" xr:uid="{00000000-0002-0000-0300-000001000000}">
      <formula1>"Ｃ,Ｍ"</formula1>
    </dataValidation>
    <dataValidation type="list" allowBlank="1" showInputMessage="1" showErrorMessage="1" sqref="J7:J27" xr:uid="{00000000-0002-0000-0300-000002000000}">
      <formula1>"単,組"</formula1>
    </dataValidation>
    <dataValidation type="list" allowBlank="1" showInputMessage="1" showErrorMessage="1" sqref="K7" xr:uid="{00000000-0002-0000-0300-000003000000}">
      <formula1>"Ｄ,Ｆ"</formula1>
    </dataValidation>
    <dataValidation type="list" allowBlank="1" showInputMessage="1" showErrorMessage="1" sqref="H8:H27" xr:uid="{00000000-0002-0000-0300-000004000000}">
      <formula1>"１,２,３,４"</formula1>
    </dataValidation>
    <dataValidation type="list" allowBlank="1" showInputMessage="1" showErrorMessage="1" sqref="L8:L27" xr:uid="{00000000-0002-0000-0300-000005000000}">
      <formula1>"春チャレ,地区展,Ⅰ期,Ⅱ期"</formula1>
    </dataValidation>
    <dataValidation type="list" allowBlank="1" showInputMessage="1" showErrorMessage="1" sqref="M8:M27" xr:uid="{00000000-0002-0000-0300-000006000000}">
      <formula1>"展示決定,ノミネート"</formula1>
    </dataValidation>
    <dataValidation type="list" allowBlank="1" showInputMessage="1" showErrorMessage="1" sqref="I8:I27" xr:uid="{00000000-0002-0000-0300-000007000000}">
      <formula1>"M,C"</formula1>
    </dataValidation>
    <dataValidation type="list" allowBlank="1" showInputMessage="1" showErrorMessage="1" sqref="K8:K27" xr:uid="{00000000-0002-0000-0300-000008000000}">
      <formula1>"F,D"</formula1>
    </dataValidation>
  </dataValidations>
  <pageMargins left="0.7" right="0.7" top="0.75" bottom="0.75" header="0.3" footer="0.3"/>
  <pageSetup paperSize="9" scale="68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131"/>
  <sheetViews>
    <sheetView zoomScale="80" zoomScaleNormal="80" zoomScalePageLayoutView="150" workbookViewId="0">
      <selection activeCell="B12" sqref="B12:C12"/>
    </sheetView>
  </sheetViews>
  <sheetFormatPr defaultColWidth="8.875" defaultRowHeight="14.25"/>
  <cols>
    <col min="1" max="1" width="3.625" style="1" customWidth="1"/>
    <col min="2" max="2" width="8" style="1" customWidth="1"/>
    <col min="3" max="3" width="25.875" style="1" customWidth="1"/>
    <col min="4" max="4" width="11.625" style="1" customWidth="1"/>
    <col min="5" max="5" width="6.375" style="1" customWidth="1"/>
    <col min="6" max="6" width="3.625" style="1" customWidth="1"/>
    <col min="7" max="7" width="10.625" style="1" customWidth="1"/>
    <col min="8" max="8" width="3.625" style="1" customWidth="1"/>
    <col min="9" max="11" width="5.125" style="1" customWidth="1"/>
    <col min="12" max="16384" width="8.875" style="1"/>
  </cols>
  <sheetData>
    <row r="1" spans="1:12" ht="27.95" customHeight="1" thickBot="1">
      <c r="A1" s="80" t="s">
        <v>11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2" ht="35.1" customHeight="1" thickBot="1">
      <c r="A2" s="117" t="s">
        <v>12</v>
      </c>
      <c r="B2" s="117"/>
      <c r="C2" s="2" t="str">
        <f>IF('41～60'!$D$2="","",'41～60'!D2)</f>
        <v/>
      </c>
      <c r="D2" s="3" t="s">
        <v>10</v>
      </c>
      <c r="E2" s="117" t="s">
        <v>13</v>
      </c>
      <c r="F2" s="117"/>
      <c r="G2" s="118" t="e">
        <f>IF('41～60'!$H$2:$K$2="","",'41～60'!H2:K2)</f>
        <v>#VALUE!</v>
      </c>
      <c r="H2" s="118"/>
      <c r="I2" s="118"/>
      <c r="J2" s="118"/>
      <c r="K2" s="118"/>
    </row>
    <row r="3" spans="1:12" ht="35.1" customHeight="1" thickBot="1">
      <c r="A3" s="119" t="s">
        <v>14</v>
      </c>
      <c r="B3" s="120"/>
      <c r="C3" s="120" t="s">
        <v>19</v>
      </c>
      <c r="D3" s="120"/>
      <c r="E3" s="121" t="s">
        <v>15</v>
      </c>
      <c r="F3" s="122"/>
      <c r="G3" s="123" t="e">
        <f>IF('41～60'!$H$3:$K$3="","",'41～60'!$H$3:$K$3)</f>
        <v>#VALUE!</v>
      </c>
      <c r="H3" s="123"/>
      <c r="I3" s="123"/>
      <c r="J3" s="123"/>
      <c r="K3" s="123"/>
    </row>
    <row r="4" spans="1:12" ht="15.75" customHeight="1">
      <c r="A4" s="28"/>
      <c r="B4" s="29"/>
      <c r="C4" s="29"/>
      <c r="D4" s="29"/>
      <c r="E4" s="30"/>
      <c r="F4" s="31"/>
      <c r="G4" s="32"/>
      <c r="H4" s="32"/>
      <c r="I4" s="32"/>
      <c r="J4" s="32"/>
      <c r="K4" s="32"/>
    </row>
    <row r="5" spans="1:12" ht="34.5" customHeight="1">
      <c r="A5" s="124" t="s">
        <v>20</v>
      </c>
      <c r="B5" s="124"/>
      <c r="C5" s="125">
        <f>COUNTA(B12:C131)</f>
        <v>0</v>
      </c>
      <c r="D5" s="35" t="s">
        <v>25</v>
      </c>
      <c r="E5" s="37">
        <f>COUNTIF($F$12:$F$131,D5)</f>
        <v>0</v>
      </c>
      <c r="F5" s="44">
        <v>1</v>
      </c>
      <c r="G5" s="34">
        <f>COUNTIF($H$12:$H$131,F5)</f>
        <v>0</v>
      </c>
      <c r="H5" s="32"/>
      <c r="I5" s="34" t="s">
        <v>21</v>
      </c>
      <c r="J5" s="34" t="s">
        <v>2</v>
      </c>
      <c r="K5" s="34" t="s">
        <v>6</v>
      </c>
    </row>
    <row r="6" spans="1:12" ht="34.5" customHeight="1">
      <c r="A6" s="124"/>
      <c r="B6" s="124"/>
      <c r="C6" s="125"/>
      <c r="D6" s="35" t="s">
        <v>26</v>
      </c>
      <c r="E6" s="37">
        <f>COUNTIF($F$12:$F$131,D6)</f>
        <v>0</v>
      </c>
      <c r="F6" s="44">
        <v>2</v>
      </c>
      <c r="G6" s="34">
        <f t="shared" ref="G6:G8" si="0">COUNTIF($H$12:$H$131,F6)</f>
        <v>0</v>
      </c>
      <c r="H6" s="32"/>
      <c r="I6" s="34">
        <f>COUNTIF($I$12:$I$131,"Ｍ")</f>
        <v>0</v>
      </c>
      <c r="J6" s="21">
        <f>COUNTIFS($I$12:$I$131,"Ｍ",$J$12:$J$131,"単")</f>
        <v>0</v>
      </c>
      <c r="K6" s="34">
        <f>COUNTIFS($I$12:$I$131,"Ｍ",$J$12:$J$131,"組")</f>
        <v>0</v>
      </c>
    </row>
    <row r="7" spans="1:12" ht="35.1" customHeight="1">
      <c r="A7" s="28"/>
      <c r="B7" s="29"/>
      <c r="C7" s="29"/>
      <c r="D7" s="35" t="s">
        <v>22</v>
      </c>
      <c r="E7" s="36">
        <f>COUNTIF($K$12:$K$131,"Ｆ")</f>
        <v>0</v>
      </c>
      <c r="F7" s="44">
        <v>3</v>
      </c>
      <c r="G7" s="34">
        <f t="shared" si="0"/>
        <v>0</v>
      </c>
      <c r="H7" s="32"/>
      <c r="I7" s="34" t="s">
        <v>23</v>
      </c>
      <c r="J7" s="34" t="s">
        <v>2</v>
      </c>
      <c r="K7" s="34" t="s">
        <v>6</v>
      </c>
    </row>
    <row r="8" spans="1:12" ht="35.1" customHeight="1">
      <c r="A8" s="28"/>
      <c r="B8" s="29"/>
      <c r="C8" s="29"/>
      <c r="D8" s="35" t="s">
        <v>24</v>
      </c>
      <c r="E8" s="36">
        <f>COUNTIF($K$12:$K$131,"Ｄ")</f>
        <v>0</v>
      </c>
      <c r="F8" s="44">
        <v>4</v>
      </c>
      <c r="G8" s="34">
        <f t="shared" si="0"/>
        <v>0</v>
      </c>
      <c r="H8" s="32"/>
      <c r="I8" s="34">
        <f>COUNTIF($I$12:$I$131,"Ｃ")</f>
        <v>0</v>
      </c>
      <c r="J8" s="34">
        <f>COUNTIFS($I$12:$I$131,"Ｃ",$J$12:$J$131,"単")</f>
        <v>0</v>
      </c>
      <c r="K8" s="34">
        <f>COUNTIFS($I$12:$I$131,"Ｃ",$J$12:$J$131,"組")</f>
        <v>0</v>
      </c>
    </row>
    <row r="9" spans="1:12" ht="15" customHeight="1" thickBo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</row>
    <row r="10" spans="1:12" ht="21.75">
      <c r="A10" s="114" t="s">
        <v>0</v>
      </c>
      <c r="B10" s="95" t="s" ph="1">
        <v>17</v>
      </c>
      <c r="C10" s="95"/>
      <c r="D10" s="95" t="s" ph="1">
        <v>18</v>
      </c>
      <c r="E10" s="95"/>
      <c r="F10" s="97" t="s">
        <v>16</v>
      </c>
      <c r="G10" s="95" t="s">
        <v>9</v>
      </c>
      <c r="H10" s="97" t="s">
        <v>8</v>
      </c>
      <c r="I10" s="17" t="s">
        <v>1</v>
      </c>
      <c r="J10" s="17" t="s">
        <v>2</v>
      </c>
      <c r="K10" s="18" t="s">
        <v>3</v>
      </c>
    </row>
    <row r="11" spans="1:12" ht="23.1" customHeight="1" thickBot="1">
      <c r="A11" s="115"/>
      <c r="B11" s="116" t="s">
        <v>4</v>
      </c>
      <c r="C11" s="116"/>
      <c r="D11" s="96"/>
      <c r="E11" s="96"/>
      <c r="F11" s="98"/>
      <c r="G11" s="96"/>
      <c r="H11" s="98"/>
      <c r="I11" s="19" t="s">
        <v>5</v>
      </c>
      <c r="J11" s="19" t="s">
        <v>6</v>
      </c>
      <c r="K11" s="20" t="s">
        <v>7</v>
      </c>
    </row>
    <row r="12" spans="1:12" ht="27.75" customHeight="1">
      <c r="A12" s="24">
        <v>1</v>
      </c>
      <c r="B12" s="128"/>
      <c r="C12" s="129"/>
      <c r="D12" s="130"/>
      <c r="E12" s="130"/>
      <c r="F12" s="38"/>
      <c r="G12" s="26"/>
      <c r="H12" s="25"/>
      <c r="I12" s="38"/>
      <c r="J12" s="41"/>
      <c r="K12" s="42"/>
      <c r="L12" s="5"/>
    </row>
    <row r="13" spans="1:12" ht="27.75" customHeight="1">
      <c r="A13" s="22">
        <v>2</v>
      </c>
      <c r="B13" s="127"/>
      <c r="C13" s="126"/>
      <c r="D13" s="109"/>
      <c r="E13" s="109"/>
      <c r="F13" s="39"/>
      <c r="G13" s="10"/>
      <c r="H13" s="11"/>
      <c r="I13" s="39"/>
      <c r="J13" s="40"/>
      <c r="K13" s="43"/>
      <c r="L13" s="5"/>
    </row>
    <row r="14" spans="1:12" ht="27.75" customHeight="1">
      <c r="A14" s="22">
        <v>3</v>
      </c>
      <c r="B14" s="126"/>
      <c r="C14" s="126"/>
      <c r="D14" s="109"/>
      <c r="E14" s="109"/>
      <c r="F14" s="11"/>
      <c r="G14" s="10"/>
      <c r="H14" s="11"/>
      <c r="I14" s="39"/>
      <c r="J14" s="40"/>
      <c r="K14" s="8"/>
      <c r="L14" s="5"/>
    </row>
    <row r="15" spans="1:12" ht="27.75" customHeight="1">
      <c r="A15" s="22">
        <v>4</v>
      </c>
      <c r="B15" s="127"/>
      <c r="C15" s="126"/>
      <c r="D15" s="109"/>
      <c r="E15" s="109"/>
      <c r="F15" s="11"/>
      <c r="G15" s="10"/>
      <c r="H15" s="11"/>
      <c r="I15" s="39"/>
      <c r="J15" s="40"/>
      <c r="K15" s="8"/>
      <c r="L15" s="5"/>
    </row>
    <row r="16" spans="1:12" ht="27.75" customHeight="1">
      <c r="A16" s="22">
        <v>5</v>
      </c>
      <c r="B16" s="126"/>
      <c r="C16" s="126"/>
      <c r="D16" s="109"/>
      <c r="E16" s="109"/>
      <c r="F16" s="11"/>
      <c r="G16" s="10"/>
      <c r="H16" s="11"/>
      <c r="I16" s="11"/>
      <c r="J16" s="7"/>
      <c r="K16" s="8"/>
      <c r="L16" s="5"/>
    </row>
    <row r="17" spans="1:26" ht="27.75" customHeight="1">
      <c r="A17" s="22">
        <v>6</v>
      </c>
      <c r="B17" s="126"/>
      <c r="C17" s="126"/>
      <c r="D17" s="109"/>
      <c r="E17" s="109"/>
      <c r="F17" s="11"/>
      <c r="G17" s="10"/>
      <c r="H17" s="11"/>
      <c r="I17" s="11"/>
      <c r="J17" s="7"/>
      <c r="K17" s="8"/>
      <c r="L17" s="5"/>
    </row>
    <row r="18" spans="1:26" ht="27.75" customHeight="1">
      <c r="A18" s="22">
        <v>7</v>
      </c>
      <c r="B18" s="126"/>
      <c r="C18" s="126"/>
      <c r="D18" s="109"/>
      <c r="E18" s="109"/>
      <c r="F18" s="11"/>
      <c r="G18" s="10"/>
      <c r="H18" s="11"/>
      <c r="I18" s="11"/>
      <c r="J18" s="7"/>
      <c r="K18" s="8"/>
      <c r="L18" s="5"/>
    </row>
    <row r="19" spans="1:26" ht="27.75" customHeight="1">
      <c r="A19" s="22">
        <v>8</v>
      </c>
      <c r="B19" s="126"/>
      <c r="C19" s="126"/>
      <c r="D19" s="109"/>
      <c r="E19" s="109"/>
      <c r="F19" s="11"/>
      <c r="G19" s="10"/>
      <c r="H19" s="11"/>
      <c r="I19" s="11"/>
      <c r="J19" s="7"/>
      <c r="K19" s="8"/>
      <c r="L19" s="5"/>
    </row>
    <row r="20" spans="1:26" ht="27.75" customHeight="1">
      <c r="A20" s="22">
        <v>9</v>
      </c>
      <c r="B20" s="126"/>
      <c r="C20" s="126"/>
      <c r="D20" s="109"/>
      <c r="E20" s="109"/>
      <c r="F20" s="11"/>
      <c r="G20" s="10"/>
      <c r="H20" s="11"/>
      <c r="I20" s="11"/>
      <c r="J20" s="7"/>
      <c r="K20" s="8"/>
      <c r="L20" s="5"/>
    </row>
    <row r="21" spans="1:26" ht="27.75" customHeight="1">
      <c r="A21" s="22">
        <v>10</v>
      </c>
      <c r="B21" s="126"/>
      <c r="C21" s="126"/>
      <c r="D21" s="109"/>
      <c r="E21" s="109"/>
      <c r="F21" s="11"/>
      <c r="G21" s="10"/>
      <c r="H21" s="11"/>
      <c r="I21" s="11"/>
      <c r="J21" s="7"/>
      <c r="K21" s="8"/>
      <c r="L21" s="5"/>
    </row>
    <row r="22" spans="1:26" ht="27.75" customHeight="1">
      <c r="A22" s="22">
        <v>11</v>
      </c>
      <c r="B22" s="126"/>
      <c r="C22" s="126"/>
      <c r="D22" s="109"/>
      <c r="E22" s="109"/>
      <c r="F22" s="11"/>
      <c r="G22" s="10"/>
      <c r="H22" s="11"/>
      <c r="I22" s="11"/>
      <c r="J22" s="7"/>
      <c r="K22" s="8"/>
      <c r="L22" s="5"/>
    </row>
    <row r="23" spans="1:26" ht="27.75" customHeight="1">
      <c r="A23" s="22">
        <v>12</v>
      </c>
      <c r="B23" s="126"/>
      <c r="C23" s="126"/>
      <c r="D23" s="109"/>
      <c r="E23" s="109"/>
      <c r="F23" s="11"/>
      <c r="G23" s="10"/>
      <c r="H23" s="11"/>
      <c r="I23" s="11"/>
      <c r="J23" s="7"/>
      <c r="K23" s="8"/>
      <c r="L23" s="5"/>
    </row>
    <row r="24" spans="1:26" ht="27.75" customHeight="1">
      <c r="A24" s="22">
        <v>13</v>
      </c>
      <c r="B24" s="126"/>
      <c r="C24" s="126"/>
      <c r="D24" s="109"/>
      <c r="E24" s="109"/>
      <c r="F24" s="11"/>
      <c r="G24" s="10"/>
      <c r="H24" s="11"/>
      <c r="I24" s="11"/>
      <c r="J24" s="7"/>
      <c r="K24" s="8"/>
      <c r="L24" s="5"/>
    </row>
    <row r="25" spans="1:26" ht="27.75" customHeight="1">
      <c r="A25" s="22">
        <v>14</v>
      </c>
      <c r="B25" s="126"/>
      <c r="C25" s="126"/>
      <c r="D25" s="109"/>
      <c r="E25" s="109"/>
      <c r="F25" s="11"/>
      <c r="G25" s="10"/>
      <c r="H25" s="11"/>
      <c r="I25" s="11"/>
      <c r="J25" s="7"/>
      <c r="K25" s="8"/>
      <c r="L25" s="5"/>
    </row>
    <row r="26" spans="1:26" ht="27.75" customHeight="1">
      <c r="A26" s="22">
        <v>15</v>
      </c>
      <c r="B26" s="126"/>
      <c r="C26" s="126"/>
      <c r="D26" s="109"/>
      <c r="E26" s="109"/>
      <c r="F26" s="11"/>
      <c r="G26" s="10"/>
      <c r="H26" s="11"/>
      <c r="I26" s="11"/>
      <c r="J26" s="7"/>
      <c r="K26" s="8"/>
      <c r="L26" s="5"/>
    </row>
    <row r="27" spans="1:26" ht="27.75" customHeight="1">
      <c r="A27" s="22">
        <v>16</v>
      </c>
      <c r="B27" s="126"/>
      <c r="C27" s="126"/>
      <c r="D27" s="109"/>
      <c r="E27" s="109"/>
      <c r="F27" s="11"/>
      <c r="G27" s="10"/>
      <c r="H27" s="11"/>
      <c r="I27" s="11"/>
      <c r="J27" s="7"/>
      <c r="K27" s="8"/>
      <c r="L27" s="5"/>
    </row>
    <row r="28" spans="1:26" ht="27.75" customHeight="1">
      <c r="A28" s="22">
        <v>17</v>
      </c>
      <c r="B28" s="126"/>
      <c r="C28" s="126"/>
      <c r="D28" s="109"/>
      <c r="E28" s="109"/>
      <c r="F28" s="11"/>
      <c r="G28" s="10"/>
      <c r="H28" s="11"/>
      <c r="I28" s="11"/>
      <c r="J28" s="7"/>
      <c r="K28" s="8"/>
      <c r="L28" s="5"/>
    </row>
    <row r="29" spans="1:26" ht="27.75" customHeight="1">
      <c r="A29" s="22">
        <v>18</v>
      </c>
      <c r="B29" s="126"/>
      <c r="C29" s="126"/>
      <c r="D29" s="109"/>
      <c r="E29" s="109"/>
      <c r="F29" s="11"/>
      <c r="G29" s="10"/>
      <c r="H29" s="11"/>
      <c r="I29" s="11"/>
      <c r="J29" s="7"/>
      <c r="K29" s="8"/>
      <c r="L29" s="5"/>
    </row>
    <row r="30" spans="1:26" ht="27.75" customHeight="1">
      <c r="A30" s="22">
        <v>19</v>
      </c>
      <c r="B30" s="126"/>
      <c r="C30" s="126"/>
      <c r="D30" s="109"/>
      <c r="E30" s="109"/>
      <c r="F30" s="11"/>
      <c r="G30" s="10"/>
      <c r="H30" s="11"/>
      <c r="I30" s="11"/>
      <c r="J30" s="7"/>
      <c r="K30" s="8"/>
      <c r="L30" s="5"/>
    </row>
    <row r="31" spans="1:26" ht="27.75" customHeight="1">
      <c r="A31" s="22">
        <v>20</v>
      </c>
      <c r="B31" s="126"/>
      <c r="C31" s="126"/>
      <c r="D31" s="109"/>
      <c r="E31" s="109"/>
      <c r="F31" s="11"/>
      <c r="G31" s="10"/>
      <c r="H31" s="11"/>
      <c r="I31" s="11"/>
      <c r="J31" s="7"/>
      <c r="K31" s="8"/>
      <c r="L31" s="5"/>
    </row>
    <row r="32" spans="1:26" ht="27.75" customHeight="1">
      <c r="A32" s="22">
        <v>21</v>
      </c>
      <c r="B32" s="126" ph="1"/>
      <c r="C32" s="126"/>
      <c r="D32" s="109" ph="1"/>
      <c r="E32" s="109"/>
      <c r="F32" s="11"/>
      <c r="G32" s="10"/>
      <c r="H32" s="11"/>
      <c r="I32" s="11"/>
      <c r="J32" s="7"/>
      <c r="K32" s="8"/>
      <c r="L32" s="5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12" ht="27.75" customHeight="1">
      <c r="A33" s="22">
        <v>22</v>
      </c>
      <c r="B33" s="126" ph="1"/>
      <c r="C33" s="126"/>
      <c r="D33" s="109" ph="1"/>
      <c r="E33" s="109"/>
      <c r="F33" s="11"/>
      <c r="G33" s="10"/>
      <c r="H33" s="11"/>
      <c r="I33" s="11"/>
      <c r="J33" s="7"/>
      <c r="K33" s="8"/>
      <c r="L33" s="5"/>
    </row>
    <row r="34" spans="1:12" ht="27.75" customHeight="1">
      <c r="A34" s="22">
        <v>23</v>
      </c>
      <c r="B34" s="126" ph="1"/>
      <c r="C34" s="126"/>
      <c r="D34" s="109" ph="1"/>
      <c r="E34" s="109"/>
      <c r="F34" s="11"/>
      <c r="G34" s="10"/>
      <c r="H34" s="11"/>
      <c r="I34" s="11"/>
      <c r="J34" s="7"/>
      <c r="K34" s="8"/>
      <c r="L34" s="5"/>
    </row>
    <row r="35" spans="1:12" ht="27.75" customHeight="1">
      <c r="A35" s="22">
        <v>24</v>
      </c>
      <c r="B35" s="126" ph="1"/>
      <c r="C35" s="126"/>
      <c r="D35" s="109" ph="1"/>
      <c r="E35" s="109"/>
      <c r="F35" s="11"/>
      <c r="G35" s="10"/>
      <c r="H35" s="11"/>
      <c r="I35" s="11"/>
      <c r="J35" s="7"/>
      <c r="K35" s="8"/>
      <c r="L35" s="5"/>
    </row>
    <row r="36" spans="1:12" ht="27.75" customHeight="1">
      <c r="A36" s="22">
        <v>25</v>
      </c>
      <c r="B36" s="126" ph="1"/>
      <c r="C36" s="126"/>
      <c r="D36" s="109" ph="1"/>
      <c r="E36" s="109"/>
      <c r="F36" s="11"/>
      <c r="G36" s="10"/>
      <c r="H36" s="11"/>
      <c r="I36" s="11"/>
      <c r="J36" s="7"/>
      <c r="K36" s="8"/>
      <c r="L36" s="5"/>
    </row>
    <row r="37" spans="1:12" ht="27.75" customHeight="1">
      <c r="A37" s="22">
        <v>26</v>
      </c>
      <c r="B37" s="126" ph="1"/>
      <c r="C37" s="126"/>
      <c r="D37" s="109" ph="1"/>
      <c r="E37" s="109"/>
      <c r="F37" s="11"/>
      <c r="G37" s="10"/>
      <c r="H37" s="11"/>
      <c r="I37" s="11"/>
      <c r="J37" s="7"/>
      <c r="K37" s="8"/>
      <c r="L37" s="5"/>
    </row>
    <row r="38" spans="1:12" ht="27.75" customHeight="1">
      <c r="A38" s="22">
        <v>27</v>
      </c>
      <c r="B38" s="126" ph="1"/>
      <c r="C38" s="126"/>
      <c r="D38" s="109" ph="1"/>
      <c r="E38" s="109"/>
      <c r="F38" s="11"/>
      <c r="G38" s="10"/>
      <c r="H38" s="11"/>
      <c r="I38" s="11"/>
      <c r="J38" s="7"/>
      <c r="K38" s="8"/>
      <c r="L38" s="5"/>
    </row>
    <row r="39" spans="1:12" ht="27.75" customHeight="1">
      <c r="A39" s="22">
        <v>28</v>
      </c>
      <c r="B39" s="126" ph="1"/>
      <c r="C39" s="126"/>
      <c r="D39" s="109" ph="1"/>
      <c r="E39" s="109"/>
      <c r="F39" s="11"/>
      <c r="G39" s="10"/>
      <c r="H39" s="11"/>
      <c r="I39" s="11"/>
      <c r="J39" s="7"/>
      <c r="K39" s="8"/>
      <c r="L39" s="5"/>
    </row>
    <row r="40" spans="1:12" ht="27.75" customHeight="1">
      <c r="A40" s="22">
        <v>29</v>
      </c>
      <c r="B40" s="126" ph="1"/>
      <c r="C40" s="126"/>
      <c r="D40" s="109" ph="1"/>
      <c r="E40" s="109"/>
      <c r="F40" s="11"/>
      <c r="G40" s="10"/>
      <c r="H40" s="11"/>
      <c r="I40" s="11"/>
      <c r="J40" s="7"/>
      <c r="K40" s="8"/>
      <c r="L40" s="5"/>
    </row>
    <row r="41" spans="1:12" ht="27.75" customHeight="1">
      <c r="A41" s="22">
        <v>30</v>
      </c>
      <c r="B41" s="126" ph="1"/>
      <c r="C41" s="126"/>
      <c r="D41" s="109" ph="1"/>
      <c r="E41" s="109"/>
      <c r="F41" s="11"/>
      <c r="G41" s="10"/>
      <c r="H41" s="11"/>
      <c r="I41" s="11"/>
      <c r="J41" s="7"/>
      <c r="K41" s="8"/>
      <c r="L41" s="5"/>
    </row>
    <row r="42" spans="1:12" ht="27.75" customHeight="1">
      <c r="A42" s="22">
        <v>31</v>
      </c>
      <c r="B42" s="126" ph="1"/>
      <c r="C42" s="126"/>
      <c r="D42" s="109" ph="1"/>
      <c r="E42" s="109"/>
      <c r="F42" s="11"/>
      <c r="G42" s="10"/>
      <c r="H42" s="11"/>
      <c r="I42" s="11"/>
      <c r="J42" s="7"/>
      <c r="K42" s="8"/>
      <c r="L42" s="5"/>
    </row>
    <row r="43" spans="1:12" ht="27.75" customHeight="1">
      <c r="A43" s="22">
        <v>32</v>
      </c>
      <c r="B43" s="126" ph="1"/>
      <c r="C43" s="126"/>
      <c r="D43" s="109" ph="1"/>
      <c r="E43" s="109"/>
      <c r="F43" s="11"/>
      <c r="G43" s="10"/>
      <c r="H43" s="11"/>
      <c r="I43" s="11"/>
      <c r="J43" s="7"/>
      <c r="K43" s="8"/>
      <c r="L43" s="5"/>
    </row>
    <row r="44" spans="1:12" ht="27.75" customHeight="1">
      <c r="A44" s="22">
        <v>33</v>
      </c>
      <c r="B44" s="126" ph="1"/>
      <c r="C44" s="126"/>
      <c r="D44" s="109" ph="1"/>
      <c r="E44" s="109"/>
      <c r="F44" s="11"/>
      <c r="G44" s="10"/>
      <c r="H44" s="11"/>
      <c r="I44" s="11"/>
      <c r="J44" s="7"/>
      <c r="K44" s="8"/>
      <c r="L44" s="5"/>
    </row>
    <row r="45" spans="1:12" ht="27.75" customHeight="1">
      <c r="A45" s="22">
        <v>34</v>
      </c>
      <c r="B45" s="126" ph="1"/>
      <c r="C45" s="126"/>
      <c r="D45" s="109" ph="1"/>
      <c r="E45" s="109"/>
      <c r="F45" s="11"/>
      <c r="G45" s="10"/>
      <c r="H45" s="11"/>
      <c r="I45" s="11"/>
      <c r="J45" s="7"/>
      <c r="K45" s="8"/>
      <c r="L45" s="5"/>
    </row>
    <row r="46" spans="1:12" ht="27.75" customHeight="1">
      <c r="A46" s="22">
        <v>35</v>
      </c>
      <c r="B46" s="126" ph="1"/>
      <c r="C46" s="126"/>
      <c r="D46" s="109" ph="1"/>
      <c r="E46" s="109"/>
      <c r="F46" s="11"/>
      <c r="G46" s="10"/>
      <c r="H46" s="11"/>
      <c r="I46" s="11"/>
      <c r="J46" s="7"/>
      <c r="K46" s="8"/>
      <c r="L46" s="5"/>
    </row>
    <row r="47" spans="1:12" ht="27.75" customHeight="1">
      <c r="A47" s="22">
        <v>36</v>
      </c>
      <c r="B47" s="126" ph="1"/>
      <c r="C47" s="126"/>
      <c r="D47" s="109" ph="1"/>
      <c r="E47" s="109"/>
      <c r="F47" s="11"/>
      <c r="G47" s="10"/>
      <c r="H47" s="11"/>
      <c r="I47" s="11"/>
      <c r="J47" s="7"/>
      <c r="K47" s="8"/>
      <c r="L47" s="5"/>
    </row>
    <row r="48" spans="1:12" ht="27.75" customHeight="1">
      <c r="A48" s="22">
        <v>37</v>
      </c>
      <c r="B48" s="126" ph="1"/>
      <c r="C48" s="126"/>
      <c r="D48" s="109" ph="1"/>
      <c r="E48" s="109"/>
      <c r="F48" s="11"/>
      <c r="G48" s="10"/>
      <c r="H48" s="11"/>
      <c r="I48" s="11"/>
      <c r="J48" s="7"/>
      <c r="K48" s="8"/>
      <c r="L48" s="5"/>
    </row>
    <row r="49" spans="1:12" ht="27.75" customHeight="1">
      <c r="A49" s="22">
        <v>38</v>
      </c>
      <c r="B49" s="126" ph="1"/>
      <c r="C49" s="126"/>
      <c r="D49" s="109" ph="1"/>
      <c r="E49" s="109"/>
      <c r="F49" s="11"/>
      <c r="G49" s="10"/>
      <c r="H49" s="11"/>
      <c r="I49" s="11"/>
      <c r="J49" s="7"/>
      <c r="K49" s="8"/>
      <c r="L49" s="5"/>
    </row>
    <row r="50" spans="1:12" ht="27.75" customHeight="1">
      <c r="A50" s="22">
        <v>39</v>
      </c>
      <c r="B50" s="126" ph="1"/>
      <c r="C50" s="126"/>
      <c r="D50" s="109" ph="1"/>
      <c r="E50" s="109"/>
      <c r="F50" s="11"/>
      <c r="G50" s="10"/>
      <c r="H50" s="11"/>
      <c r="I50" s="11"/>
      <c r="J50" s="7"/>
      <c r="K50" s="8"/>
      <c r="L50" s="5"/>
    </row>
    <row r="51" spans="1:12" ht="27.75" customHeight="1">
      <c r="A51" s="22">
        <v>40</v>
      </c>
      <c r="B51" s="126" ph="1"/>
      <c r="C51" s="126"/>
      <c r="D51" s="109" ph="1"/>
      <c r="E51" s="109"/>
      <c r="F51" s="11"/>
      <c r="G51" s="10"/>
      <c r="H51" s="11"/>
      <c r="I51" s="11"/>
      <c r="J51" s="7"/>
      <c r="K51" s="8"/>
      <c r="L51" s="5"/>
    </row>
    <row r="52" spans="1:12" ht="27.75" customHeight="1">
      <c r="A52" s="22">
        <v>41</v>
      </c>
      <c r="B52" s="126" ph="1"/>
      <c r="C52" s="126"/>
      <c r="D52" s="109" ph="1"/>
      <c r="E52" s="109"/>
      <c r="F52" s="11"/>
      <c r="G52" s="10"/>
      <c r="H52" s="11"/>
      <c r="I52" s="11"/>
      <c r="J52" s="7"/>
      <c r="K52" s="8"/>
      <c r="L52" s="5"/>
    </row>
    <row r="53" spans="1:12" ht="27.75" customHeight="1">
      <c r="A53" s="22">
        <v>42</v>
      </c>
      <c r="B53" s="126" ph="1"/>
      <c r="C53" s="126"/>
      <c r="D53" s="109" ph="1"/>
      <c r="E53" s="109"/>
      <c r="F53" s="11"/>
      <c r="G53" s="10"/>
      <c r="H53" s="11"/>
      <c r="I53" s="11"/>
      <c r="J53" s="7"/>
      <c r="K53" s="8"/>
      <c r="L53" s="5"/>
    </row>
    <row r="54" spans="1:12" ht="27.75" customHeight="1">
      <c r="A54" s="22">
        <v>43</v>
      </c>
      <c r="B54" s="126" ph="1"/>
      <c r="C54" s="126"/>
      <c r="D54" s="109" ph="1"/>
      <c r="E54" s="109"/>
      <c r="F54" s="11"/>
      <c r="G54" s="10"/>
      <c r="H54" s="11"/>
      <c r="I54" s="11"/>
      <c r="J54" s="7"/>
      <c r="K54" s="8"/>
      <c r="L54" s="5"/>
    </row>
    <row r="55" spans="1:12" ht="27.75" customHeight="1">
      <c r="A55" s="22">
        <v>44</v>
      </c>
      <c r="B55" s="126" ph="1"/>
      <c r="C55" s="126"/>
      <c r="D55" s="109" ph="1"/>
      <c r="E55" s="109"/>
      <c r="F55" s="11"/>
      <c r="G55" s="10"/>
      <c r="H55" s="11"/>
      <c r="I55" s="11"/>
      <c r="J55" s="7"/>
      <c r="K55" s="8"/>
      <c r="L55" s="5"/>
    </row>
    <row r="56" spans="1:12" ht="27.75" customHeight="1">
      <c r="A56" s="22">
        <v>45</v>
      </c>
      <c r="B56" s="126" ph="1"/>
      <c r="C56" s="126"/>
      <c r="D56" s="109" ph="1"/>
      <c r="E56" s="109"/>
      <c r="F56" s="11"/>
      <c r="G56" s="10"/>
      <c r="H56" s="11"/>
      <c r="I56" s="11"/>
      <c r="J56" s="7"/>
      <c r="K56" s="8"/>
      <c r="L56" s="5"/>
    </row>
    <row r="57" spans="1:12" ht="27.75" customHeight="1">
      <c r="A57" s="22">
        <v>46</v>
      </c>
      <c r="B57" s="126" ph="1"/>
      <c r="C57" s="126"/>
      <c r="D57" s="109" ph="1"/>
      <c r="E57" s="109"/>
      <c r="F57" s="11"/>
      <c r="G57" s="10"/>
      <c r="H57" s="11"/>
      <c r="I57" s="11"/>
      <c r="J57" s="7"/>
      <c r="K57" s="8"/>
      <c r="L57" s="5"/>
    </row>
    <row r="58" spans="1:12" ht="27.75" customHeight="1">
      <c r="A58" s="22">
        <v>47</v>
      </c>
      <c r="B58" s="126" ph="1"/>
      <c r="C58" s="126"/>
      <c r="D58" s="109" ph="1"/>
      <c r="E58" s="109"/>
      <c r="F58" s="11"/>
      <c r="G58" s="10"/>
      <c r="H58" s="11"/>
      <c r="I58" s="11"/>
      <c r="J58" s="7"/>
      <c r="K58" s="8"/>
      <c r="L58" s="5"/>
    </row>
    <row r="59" spans="1:12" ht="27.75" customHeight="1">
      <c r="A59" s="22">
        <v>48</v>
      </c>
      <c r="B59" s="126" ph="1"/>
      <c r="C59" s="126"/>
      <c r="D59" s="109" ph="1"/>
      <c r="E59" s="109"/>
      <c r="F59" s="11"/>
      <c r="G59" s="10"/>
      <c r="H59" s="11"/>
      <c r="I59" s="11"/>
      <c r="J59" s="7"/>
      <c r="K59" s="8"/>
      <c r="L59" s="5"/>
    </row>
    <row r="60" spans="1:12" ht="27.75" customHeight="1">
      <c r="A60" s="22">
        <v>49</v>
      </c>
      <c r="B60" s="126" ph="1"/>
      <c r="C60" s="126"/>
      <c r="D60" s="109" ph="1"/>
      <c r="E60" s="109"/>
      <c r="F60" s="11"/>
      <c r="G60" s="10"/>
      <c r="H60" s="11"/>
      <c r="I60" s="11"/>
      <c r="J60" s="7"/>
      <c r="K60" s="8"/>
      <c r="L60" s="5"/>
    </row>
    <row r="61" spans="1:12" ht="27.75" customHeight="1">
      <c r="A61" s="22">
        <v>50</v>
      </c>
      <c r="B61" s="126" ph="1"/>
      <c r="C61" s="126"/>
      <c r="D61" s="109" ph="1"/>
      <c r="E61" s="109"/>
      <c r="F61" s="11"/>
      <c r="G61" s="10"/>
      <c r="H61" s="11"/>
      <c r="I61" s="11"/>
      <c r="J61" s="7"/>
      <c r="K61" s="8"/>
      <c r="L61" s="5"/>
    </row>
    <row r="62" spans="1:12" ht="27.75" customHeight="1">
      <c r="A62" s="22">
        <v>51</v>
      </c>
      <c r="B62" s="126" ph="1"/>
      <c r="C62" s="126"/>
      <c r="D62" s="109" ph="1"/>
      <c r="E62" s="109"/>
      <c r="F62" s="11"/>
      <c r="G62" s="10"/>
      <c r="H62" s="11"/>
      <c r="I62" s="11"/>
      <c r="J62" s="7"/>
      <c r="K62" s="8"/>
      <c r="L62" s="5"/>
    </row>
    <row r="63" spans="1:12" ht="27.75" customHeight="1">
      <c r="A63" s="22">
        <v>52</v>
      </c>
      <c r="B63" s="126" ph="1"/>
      <c r="C63" s="126"/>
      <c r="D63" s="109" ph="1"/>
      <c r="E63" s="109"/>
      <c r="F63" s="11"/>
      <c r="G63" s="10"/>
      <c r="H63" s="11"/>
      <c r="I63" s="11"/>
      <c r="J63" s="7"/>
      <c r="K63" s="8"/>
      <c r="L63" s="5"/>
    </row>
    <row r="64" spans="1:12" ht="27.75" customHeight="1">
      <c r="A64" s="22">
        <v>53</v>
      </c>
      <c r="B64" s="126" ph="1"/>
      <c r="C64" s="126"/>
      <c r="D64" s="109" ph="1"/>
      <c r="E64" s="109"/>
      <c r="F64" s="11"/>
      <c r="G64" s="10"/>
      <c r="H64" s="11"/>
      <c r="I64" s="11"/>
      <c r="J64" s="7"/>
      <c r="K64" s="8"/>
      <c r="L64" s="5"/>
    </row>
    <row r="65" spans="1:12" ht="27.75" customHeight="1">
      <c r="A65" s="22">
        <v>54</v>
      </c>
      <c r="B65" s="126" ph="1"/>
      <c r="C65" s="126"/>
      <c r="D65" s="109" ph="1"/>
      <c r="E65" s="109"/>
      <c r="F65" s="11"/>
      <c r="G65" s="10"/>
      <c r="H65" s="11"/>
      <c r="I65" s="11"/>
      <c r="J65" s="7"/>
      <c r="K65" s="8"/>
      <c r="L65" s="5"/>
    </row>
    <row r="66" spans="1:12" ht="27.75" customHeight="1">
      <c r="A66" s="22">
        <v>55</v>
      </c>
      <c r="B66" s="126" ph="1"/>
      <c r="C66" s="126"/>
      <c r="D66" s="109" ph="1"/>
      <c r="E66" s="109"/>
      <c r="F66" s="11"/>
      <c r="G66" s="10"/>
      <c r="H66" s="11"/>
      <c r="I66" s="11"/>
      <c r="J66" s="7"/>
      <c r="K66" s="8"/>
      <c r="L66" s="5"/>
    </row>
    <row r="67" spans="1:12" ht="27.75" customHeight="1">
      <c r="A67" s="22">
        <v>56</v>
      </c>
      <c r="B67" s="126" ph="1"/>
      <c r="C67" s="126"/>
      <c r="D67" s="109" ph="1"/>
      <c r="E67" s="109"/>
      <c r="F67" s="11"/>
      <c r="G67" s="10"/>
      <c r="H67" s="11"/>
      <c r="I67" s="11"/>
      <c r="J67" s="7"/>
      <c r="K67" s="8"/>
      <c r="L67" s="5"/>
    </row>
    <row r="68" spans="1:12" ht="27.75" customHeight="1">
      <c r="A68" s="22">
        <v>57</v>
      </c>
      <c r="B68" s="126" ph="1"/>
      <c r="C68" s="126"/>
      <c r="D68" s="109" ph="1"/>
      <c r="E68" s="109"/>
      <c r="F68" s="11"/>
      <c r="G68" s="10"/>
      <c r="H68" s="11"/>
      <c r="I68" s="11"/>
      <c r="J68" s="7"/>
      <c r="K68" s="8"/>
      <c r="L68" s="5"/>
    </row>
    <row r="69" spans="1:12" ht="27.75" customHeight="1">
      <c r="A69" s="22">
        <v>58</v>
      </c>
      <c r="B69" s="126" ph="1"/>
      <c r="C69" s="126"/>
      <c r="D69" s="109" ph="1"/>
      <c r="E69" s="109"/>
      <c r="F69" s="11"/>
      <c r="G69" s="10"/>
      <c r="H69" s="11"/>
      <c r="I69" s="11"/>
      <c r="J69" s="7"/>
      <c r="K69" s="8"/>
      <c r="L69" s="5"/>
    </row>
    <row r="70" spans="1:12" ht="27.75" customHeight="1">
      <c r="A70" s="22">
        <v>59</v>
      </c>
      <c r="B70" s="126" ph="1"/>
      <c r="C70" s="126"/>
      <c r="D70" s="109" ph="1"/>
      <c r="E70" s="109"/>
      <c r="F70" s="11"/>
      <c r="G70" s="10"/>
      <c r="H70" s="11"/>
      <c r="I70" s="11"/>
      <c r="J70" s="7"/>
      <c r="K70" s="8"/>
      <c r="L70" s="5"/>
    </row>
    <row r="71" spans="1:12" ht="27.75" customHeight="1">
      <c r="A71" s="22">
        <v>60</v>
      </c>
      <c r="B71" s="126" ph="1"/>
      <c r="C71" s="126"/>
      <c r="D71" s="109" ph="1"/>
      <c r="E71" s="109"/>
      <c r="F71" s="11"/>
      <c r="G71" s="10"/>
      <c r="H71" s="11"/>
      <c r="I71" s="11"/>
      <c r="J71" s="7"/>
      <c r="K71" s="8"/>
      <c r="L71" s="5"/>
    </row>
    <row r="72" spans="1:12" ht="27.75" customHeight="1">
      <c r="A72" s="22">
        <v>61</v>
      </c>
      <c r="B72" s="126" ph="1"/>
      <c r="C72" s="126"/>
      <c r="D72" s="109" ph="1"/>
      <c r="E72" s="109"/>
      <c r="F72" s="11"/>
      <c r="G72" s="10"/>
      <c r="H72" s="11"/>
      <c r="I72" s="11"/>
      <c r="J72" s="7"/>
      <c r="K72" s="8"/>
      <c r="L72" s="5"/>
    </row>
    <row r="73" spans="1:12" ht="27.75" customHeight="1">
      <c r="A73" s="22">
        <v>62</v>
      </c>
      <c r="B73" s="126" ph="1"/>
      <c r="C73" s="126"/>
      <c r="D73" s="109" ph="1"/>
      <c r="E73" s="109"/>
      <c r="F73" s="11"/>
      <c r="G73" s="10"/>
      <c r="H73" s="11"/>
      <c r="I73" s="11"/>
      <c r="J73" s="7"/>
      <c r="K73" s="8"/>
      <c r="L73" s="5"/>
    </row>
    <row r="74" spans="1:12" ht="27.75" customHeight="1">
      <c r="A74" s="22">
        <v>63</v>
      </c>
      <c r="B74" s="126" ph="1"/>
      <c r="C74" s="126"/>
      <c r="D74" s="109" ph="1"/>
      <c r="E74" s="109"/>
      <c r="F74" s="11"/>
      <c r="G74" s="10"/>
      <c r="H74" s="11"/>
      <c r="I74" s="11"/>
      <c r="J74" s="7"/>
      <c r="K74" s="8"/>
      <c r="L74" s="5"/>
    </row>
    <row r="75" spans="1:12" ht="27.75" customHeight="1">
      <c r="A75" s="22">
        <v>64</v>
      </c>
      <c r="B75" s="126" ph="1"/>
      <c r="C75" s="126"/>
      <c r="D75" s="109" ph="1"/>
      <c r="E75" s="109"/>
      <c r="F75" s="11"/>
      <c r="G75" s="10"/>
      <c r="H75" s="11"/>
      <c r="I75" s="11"/>
      <c r="J75" s="7"/>
      <c r="K75" s="8"/>
      <c r="L75" s="5"/>
    </row>
    <row r="76" spans="1:12" ht="27.75" customHeight="1">
      <c r="A76" s="22">
        <v>65</v>
      </c>
      <c r="B76" s="126" ph="1"/>
      <c r="C76" s="126"/>
      <c r="D76" s="109" ph="1"/>
      <c r="E76" s="109"/>
      <c r="F76" s="11"/>
      <c r="G76" s="10"/>
      <c r="H76" s="11"/>
      <c r="I76" s="11"/>
      <c r="J76" s="7"/>
      <c r="K76" s="8"/>
      <c r="L76" s="5"/>
    </row>
    <row r="77" spans="1:12" ht="27.75" customHeight="1">
      <c r="A77" s="22">
        <v>66</v>
      </c>
      <c r="B77" s="126" ph="1"/>
      <c r="C77" s="126"/>
      <c r="D77" s="109" ph="1"/>
      <c r="E77" s="109"/>
      <c r="F77" s="11"/>
      <c r="G77" s="10"/>
      <c r="H77" s="11"/>
      <c r="I77" s="11"/>
      <c r="J77" s="7"/>
      <c r="K77" s="8"/>
      <c r="L77" s="5"/>
    </row>
    <row r="78" spans="1:12" ht="27.75" customHeight="1">
      <c r="A78" s="22">
        <v>67</v>
      </c>
      <c r="B78" s="126" ph="1"/>
      <c r="C78" s="126"/>
      <c r="D78" s="109" ph="1"/>
      <c r="E78" s="109"/>
      <c r="F78" s="11"/>
      <c r="G78" s="10"/>
      <c r="H78" s="11"/>
      <c r="I78" s="11"/>
      <c r="J78" s="7"/>
      <c r="K78" s="8"/>
      <c r="L78" s="5"/>
    </row>
    <row r="79" spans="1:12" ht="27.75" customHeight="1">
      <c r="A79" s="22">
        <v>68</v>
      </c>
      <c r="B79" s="126" ph="1"/>
      <c r="C79" s="126"/>
      <c r="D79" s="109" ph="1"/>
      <c r="E79" s="109"/>
      <c r="F79" s="11"/>
      <c r="G79" s="10"/>
      <c r="H79" s="11"/>
      <c r="I79" s="11"/>
      <c r="J79" s="7"/>
      <c r="K79" s="8"/>
      <c r="L79" s="5"/>
    </row>
    <row r="80" spans="1:12" ht="27.75" customHeight="1">
      <c r="A80" s="22">
        <v>69</v>
      </c>
      <c r="B80" s="126" ph="1"/>
      <c r="C80" s="126"/>
      <c r="D80" s="109" ph="1"/>
      <c r="E80" s="109"/>
      <c r="F80" s="11"/>
      <c r="G80" s="10"/>
      <c r="H80" s="11"/>
      <c r="I80" s="11"/>
      <c r="J80" s="7"/>
      <c r="K80" s="8"/>
      <c r="L80" s="5"/>
    </row>
    <row r="81" spans="1:12" ht="27.75" customHeight="1">
      <c r="A81" s="22">
        <v>70</v>
      </c>
      <c r="B81" s="126" ph="1"/>
      <c r="C81" s="126"/>
      <c r="D81" s="109" ph="1"/>
      <c r="E81" s="109"/>
      <c r="F81" s="11"/>
      <c r="G81" s="10"/>
      <c r="H81" s="11"/>
      <c r="I81" s="11"/>
      <c r="J81" s="7"/>
      <c r="K81" s="8"/>
      <c r="L81" s="5"/>
    </row>
    <row r="82" spans="1:12" ht="27.75" customHeight="1">
      <c r="A82" s="22">
        <v>71</v>
      </c>
      <c r="B82" s="126" ph="1"/>
      <c r="C82" s="126"/>
      <c r="D82" s="109" ph="1"/>
      <c r="E82" s="109"/>
      <c r="F82" s="11"/>
      <c r="G82" s="11"/>
      <c r="H82" s="11"/>
      <c r="I82" s="11"/>
      <c r="J82" s="11"/>
      <c r="K82" s="27"/>
      <c r="L82" s="5"/>
    </row>
    <row r="83" spans="1:12" ht="27.75" customHeight="1">
      <c r="A83" s="22">
        <v>72</v>
      </c>
      <c r="B83" s="126" ph="1"/>
      <c r="C83" s="126"/>
      <c r="D83" s="109" ph="1"/>
      <c r="E83" s="109"/>
      <c r="F83" s="11"/>
      <c r="G83" s="11"/>
      <c r="H83" s="11"/>
      <c r="I83" s="11"/>
      <c r="J83" s="11"/>
      <c r="K83" s="27"/>
      <c r="L83" s="5"/>
    </row>
    <row r="84" spans="1:12" ht="27.75" customHeight="1">
      <c r="A84" s="22">
        <v>73</v>
      </c>
      <c r="B84" s="126" ph="1"/>
      <c r="C84" s="126"/>
      <c r="D84" s="109" ph="1"/>
      <c r="E84" s="109"/>
      <c r="F84" s="11"/>
      <c r="G84" s="11"/>
      <c r="H84" s="11"/>
      <c r="I84" s="11"/>
      <c r="J84" s="11"/>
      <c r="K84" s="27"/>
      <c r="L84" s="5"/>
    </row>
    <row r="85" spans="1:12" ht="27.75" customHeight="1">
      <c r="A85" s="22">
        <v>74</v>
      </c>
      <c r="B85" s="126" ph="1"/>
      <c r="C85" s="126"/>
      <c r="D85" s="109" ph="1"/>
      <c r="E85" s="109"/>
      <c r="F85" s="11"/>
      <c r="G85" s="11"/>
      <c r="H85" s="11"/>
      <c r="I85" s="11"/>
      <c r="J85" s="11"/>
      <c r="K85" s="27"/>
      <c r="L85" s="5"/>
    </row>
    <row r="86" spans="1:12" ht="27.75" customHeight="1">
      <c r="A86" s="22">
        <v>75</v>
      </c>
      <c r="B86" s="126" ph="1"/>
      <c r="C86" s="126"/>
      <c r="D86" s="109" ph="1"/>
      <c r="E86" s="109"/>
      <c r="F86" s="11"/>
      <c r="G86" s="11"/>
      <c r="H86" s="11"/>
      <c r="I86" s="11"/>
      <c r="J86" s="11"/>
      <c r="K86" s="27"/>
      <c r="L86" s="5"/>
    </row>
    <row r="87" spans="1:12" ht="27.75" customHeight="1">
      <c r="A87" s="22">
        <v>76</v>
      </c>
      <c r="B87" s="126" ph="1"/>
      <c r="C87" s="126"/>
      <c r="D87" s="109" ph="1"/>
      <c r="E87" s="109"/>
      <c r="F87" s="11"/>
      <c r="G87" s="11"/>
      <c r="H87" s="11"/>
      <c r="I87" s="11"/>
      <c r="J87" s="11"/>
      <c r="K87" s="27"/>
      <c r="L87" s="5"/>
    </row>
    <row r="88" spans="1:12" ht="27.75" customHeight="1">
      <c r="A88" s="22">
        <v>77</v>
      </c>
      <c r="B88" s="126" ph="1"/>
      <c r="C88" s="126"/>
      <c r="D88" s="109" ph="1"/>
      <c r="E88" s="109"/>
      <c r="F88" s="11"/>
      <c r="G88" s="11"/>
      <c r="H88" s="11"/>
      <c r="I88" s="11"/>
      <c r="J88" s="11"/>
      <c r="K88" s="27"/>
      <c r="L88" s="5"/>
    </row>
    <row r="89" spans="1:12" ht="27.75" customHeight="1">
      <c r="A89" s="22">
        <v>78</v>
      </c>
      <c r="B89" s="126" ph="1"/>
      <c r="C89" s="126"/>
      <c r="D89" s="109" ph="1"/>
      <c r="E89" s="109"/>
      <c r="F89" s="11"/>
      <c r="G89" s="11"/>
      <c r="H89" s="11"/>
      <c r="I89" s="11"/>
      <c r="J89" s="11"/>
      <c r="K89" s="27"/>
      <c r="L89" s="5"/>
    </row>
    <row r="90" spans="1:12" ht="27.75" customHeight="1">
      <c r="A90" s="22">
        <v>79</v>
      </c>
      <c r="B90" s="126" ph="1"/>
      <c r="C90" s="126"/>
      <c r="D90" s="109" ph="1"/>
      <c r="E90" s="109"/>
      <c r="F90" s="11"/>
      <c r="G90" s="11"/>
      <c r="H90" s="11"/>
      <c r="I90" s="11"/>
      <c r="J90" s="11"/>
      <c r="K90" s="27"/>
      <c r="L90" s="5"/>
    </row>
    <row r="91" spans="1:12" ht="27.75" customHeight="1">
      <c r="A91" s="22">
        <v>80</v>
      </c>
      <c r="B91" s="126" ph="1"/>
      <c r="C91" s="126"/>
      <c r="D91" s="109" ph="1"/>
      <c r="E91" s="109"/>
      <c r="F91" s="11"/>
      <c r="G91" s="11"/>
      <c r="H91" s="11"/>
      <c r="I91" s="11"/>
      <c r="J91" s="11"/>
      <c r="K91" s="27"/>
      <c r="L91" s="5"/>
    </row>
    <row r="92" spans="1:12" ht="27.75" customHeight="1">
      <c r="A92" s="22">
        <v>81</v>
      </c>
      <c r="B92" s="126" ph="1"/>
      <c r="C92" s="126"/>
      <c r="D92" s="109" ph="1"/>
      <c r="E92" s="109"/>
      <c r="F92" s="11"/>
      <c r="G92" s="11"/>
      <c r="H92" s="11"/>
      <c r="I92" s="11"/>
      <c r="J92" s="11"/>
      <c r="K92" s="27"/>
      <c r="L92" s="5"/>
    </row>
    <row r="93" spans="1:12" ht="27.75" customHeight="1">
      <c r="A93" s="22">
        <v>82</v>
      </c>
      <c r="B93" s="126" ph="1"/>
      <c r="C93" s="126"/>
      <c r="D93" s="109" ph="1"/>
      <c r="E93" s="109"/>
      <c r="F93" s="11"/>
      <c r="G93" s="11"/>
      <c r="H93" s="11"/>
      <c r="I93" s="11"/>
      <c r="J93" s="11"/>
      <c r="K93" s="27"/>
      <c r="L93" s="5"/>
    </row>
    <row r="94" spans="1:12" ht="27.75" customHeight="1">
      <c r="A94" s="22">
        <v>83</v>
      </c>
      <c r="B94" s="126" ph="1"/>
      <c r="C94" s="126"/>
      <c r="D94" s="109" ph="1"/>
      <c r="E94" s="109"/>
      <c r="F94" s="11"/>
      <c r="G94" s="11"/>
      <c r="H94" s="11"/>
      <c r="I94" s="11"/>
      <c r="J94" s="11"/>
      <c r="K94" s="27"/>
      <c r="L94" s="5"/>
    </row>
    <row r="95" spans="1:12" ht="27.75" customHeight="1">
      <c r="A95" s="22">
        <v>84</v>
      </c>
      <c r="B95" s="126" ph="1"/>
      <c r="C95" s="126"/>
      <c r="D95" s="109" ph="1"/>
      <c r="E95" s="109"/>
      <c r="F95" s="11"/>
      <c r="G95" s="11"/>
      <c r="H95" s="11"/>
      <c r="I95" s="11"/>
      <c r="J95" s="11"/>
      <c r="K95" s="27"/>
      <c r="L95" s="5"/>
    </row>
    <row r="96" spans="1:12" ht="27.75" customHeight="1">
      <c r="A96" s="22">
        <v>85</v>
      </c>
      <c r="B96" s="126" ph="1"/>
      <c r="C96" s="126"/>
      <c r="D96" s="109" ph="1"/>
      <c r="E96" s="109"/>
      <c r="F96" s="11"/>
      <c r="G96" s="11"/>
      <c r="H96" s="11"/>
      <c r="I96" s="11"/>
      <c r="J96" s="11"/>
      <c r="K96" s="27"/>
      <c r="L96" s="5"/>
    </row>
    <row r="97" spans="1:12" ht="27.75" customHeight="1">
      <c r="A97" s="22">
        <v>86</v>
      </c>
      <c r="B97" s="126" ph="1"/>
      <c r="C97" s="126"/>
      <c r="D97" s="109" ph="1"/>
      <c r="E97" s="109"/>
      <c r="F97" s="11"/>
      <c r="G97" s="11"/>
      <c r="H97" s="11"/>
      <c r="I97" s="11"/>
      <c r="J97" s="11"/>
      <c r="K97" s="27"/>
      <c r="L97" s="5"/>
    </row>
    <row r="98" spans="1:12" ht="27.75" customHeight="1">
      <c r="A98" s="22">
        <v>87</v>
      </c>
      <c r="B98" s="126" ph="1"/>
      <c r="C98" s="126"/>
      <c r="D98" s="109" ph="1"/>
      <c r="E98" s="109"/>
      <c r="F98" s="11"/>
      <c r="G98" s="11"/>
      <c r="H98" s="11"/>
      <c r="I98" s="11"/>
      <c r="J98" s="11"/>
      <c r="K98" s="27"/>
      <c r="L98" s="5"/>
    </row>
    <row r="99" spans="1:12" ht="27.75" customHeight="1">
      <c r="A99" s="22">
        <v>88</v>
      </c>
      <c r="B99" s="126" ph="1"/>
      <c r="C99" s="126"/>
      <c r="D99" s="109" ph="1"/>
      <c r="E99" s="109"/>
      <c r="F99" s="11"/>
      <c r="G99" s="11"/>
      <c r="H99" s="11"/>
      <c r="I99" s="11"/>
      <c r="J99" s="11"/>
      <c r="K99" s="27"/>
      <c r="L99" s="5"/>
    </row>
    <row r="100" spans="1:12" ht="27.75" customHeight="1">
      <c r="A100" s="22">
        <v>89</v>
      </c>
      <c r="B100" s="126" ph="1"/>
      <c r="C100" s="126"/>
      <c r="D100" s="109" ph="1"/>
      <c r="E100" s="109"/>
      <c r="F100" s="11"/>
      <c r="G100" s="11"/>
      <c r="H100" s="11"/>
      <c r="I100" s="11"/>
      <c r="J100" s="11"/>
      <c r="K100" s="27"/>
      <c r="L100" s="5"/>
    </row>
    <row r="101" spans="1:12" ht="27.75" customHeight="1">
      <c r="A101" s="22">
        <v>90</v>
      </c>
      <c r="B101" s="126" ph="1"/>
      <c r="C101" s="126"/>
      <c r="D101" s="109" ph="1"/>
      <c r="E101" s="109"/>
      <c r="F101" s="11"/>
      <c r="G101" s="11"/>
      <c r="H101" s="11"/>
      <c r="I101" s="11"/>
      <c r="J101" s="11"/>
      <c r="K101" s="27"/>
      <c r="L101" s="5"/>
    </row>
    <row r="102" spans="1:12" ht="27.75" customHeight="1">
      <c r="A102" s="22">
        <v>91</v>
      </c>
      <c r="B102" s="126" ph="1"/>
      <c r="C102" s="126"/>
      <c r="D102" s="109" ph="1"/>
      <c r="E102" s="109"/>
      <c r="F102" s="11"/>
      <c r="G102" s="11"/>
      <c r="H102" s="11"/>
      <c r="I102" s="11"/>
      <c r="J102" s="11"/>
      <c r="K102" s="27"/>
      <c r="L102" s="5"/>
    </row>
    <row r="103" spans="1:12" ht="27.75" customHeight="1">
      <c r="A103" s="22">
        <v>92</v>
      </c>
      <c r="B103" s="126" ph="1"/>
      <c r="C103" s="126"/>
      <c r="D103" s="109" ph="1"/>
      <c r="E103" s="109"/>
      <c r="F103" s="11"/>
      <c r="G103" s="11"/>
      <c r="H103" s="11"/>
      <c r="I103" s="11"/>
      <c r="J103" s="11"/>
      <c r="K103" s="27"/>
      <c r="L103" s="5"/>
    </row>
    <row r="104" spans="1:12" ht="27.75" customHeight="1">
      <c r="A104" s="22">
        <v>93</v>
      </c>
      <c r="B104" s="126" ph="1"/>
      <c r="C104" s="126"/>
      <c r="D104" s="109" ph="1"/>
      <c r="E104" s="109"/>
      <c r="F104" s="11"/>
      <c r="G104" s="11"/>
      <c r="H104" s="11"/>
      <c r="I104" s="11"/>
      <c r="J104" s="11"/>
      <c r="K104" s="27"/>
      <c r="L104" s="5"/>
    </row>
    <row r="105" spans="1:12" ht="27.75" customHeight="1">
      <c r="A105" s="22">
        <v>94</v>
      </c>
      <c r="B105" s="126" ph="1"/>
      <c r="C105" s="126"/>
      <c r="D105" s="109" ph="1"/>
      <c r="E105" s="109"/>
      <c r="F105" s="11"/>
      <c r="G105" s="11"/>
      <c r="H105" s="11"/>
      <c r="I105" s="11"/>
      <c r="J105" s="11"/>
      <c r="K105" s="27"/>
      <c r="L105" s="5"/>
    </row>
    <row r="106" spans="1:12" ht="27.75" customHeight="1">
      <c r="A106" s="22">
        <v>95</v>
      </c>
      <c r="B106" s="126" ph="1"/>
      <c r="C106" s="126"/>
      <c r="D106" s="109" ph="1"/>
      <c r="E106" s="109"/>
      <c r="F106" s="11"/>
      <c r="G106" s="11"/>
      <c r="H106" s="11"/>
      <c r="I106" s="11"/>
      <c r="J106" s="11"/>
      <c r="K106" s="27"/>
      <c r="L106" s="5"/>
    </row>
    <row r="107" spans="1:12" ht="27.75" customHeight="1">
      <c r="A107" s="22">
        <v>96</v>
      </c>
      <c r="B107" s="126" ph="1"/>
      <c r="C107" s="126"/>
      <c r="D107" s="109" ph="1"/>
      <c r="E107" s="109"/>
      <c r="F107" s="11"/>
      <c r="G107" s="11"/>
      <c r="H107" s="11"/>
      <c r="I107" s="11"/>
      <c r="J107" s="11"/>
      <c r="K107" s="27"/>
      <c r="L107" s="5"/>
    </row>
    <row r="108" spans="1:12" ht="27.75" customHeight="1">
      <c r="A108" s="22">
        <v>97</v>
      </c>
      <c r="B108" s="126" ph="1"/>
      <c r="C108" s="126"/>
      <c r="D108" s="109" ph="1"/>
      <c r="E108" s="109"/>
      <c r="F108" s="11"/>
      <c r="G108" s="11"/>
      <c r="H108" s="11"/>
      <c r="I108" s="11"/>
      <c r="J108" s="11"/>
      <c r="K108" s="27"/>
      <c r="L108" s="5"/>
    </row>
    <row r="109" spans="1:12" ht="27.75" customHeight="1">
      <c r="A109" s="22">
        <v>98</v>
      </c>
      <c r="B109" s="126" ph="1"/>
      <c r="C109" s="126"/>
      <c r="D109" s="109" ph="1"/>
      <c r="E109" s="109"/>
      <c r="F109" s="11"/>
      <c r="G109" s="11"/>
      <c r="H109" s="11"/>
      <c r="I109" s="11"/>
      <c r="J109" s="11"/>
      <c r="K109" s="27"/>
      <c r="L109" s="5"/>
    </row>
    <row r="110" spans="1:12" ht="27.75" customHeight="1">
      <c r="A110" s="22">
        <v>99</v>
      </c>
      <c r="B110" s="126" ph="1"/>
      <c r="C110" s="126"/>
      <c r="D110" s="109" ph="1"/>
      <c r="E110" s="109"/>
      <c r="F110" s="11"/>
      <c r="G110" s="11"/>
      <c r="H110" s="11"/>
      <c r="I110" s="11"/>
      <c r="J110" s="11"/>
      <c r="K110" s="27"/>
      <c r="L110" s="5"/>
    </row>
    <row r="111" spans="1:12" ht="27.75" customHeight="1">
      <c r="A111" s="22">
        <v>100</v>
      </c>
      <c r="B111" s="126" ph="1"/>
      <c r="C111" s="126"/>
      <c r="D111" s="109" ph="1"/>
      <c r="E111" s="109"/>
      <c r="F111" s="11"/>
      <c r="G111" s="11"/>
      <c r="H111" s="11"/>
      <c r="I111" s="11"/>
      <c r="J111" s="11"/>
      <c r="K111" s="27"/>
      <c r="L111" s="5"/>
    </row>
    <row r="112" spans="1:12" ht="27.75" customHeight="1">
      <c r="A112" s="22">
        <v>101</v>
      </c>
      <c r="B112" s="126" ph="1"/>
      <c r="C112" s="126"/>
      <c r="D112" s="109" ph="1"/>
      <c r="E112" s="109"/>
      <c r="F112" s="11"/>
      <c r="G112" s="11"/>
      <c r="H112" s="11"/>
      <c r="I112" s="11"/>
      <c r="J112" s="11"/>
      <c r="K112" s="27"/>
      <c r="L112" s="5"/>
    </row>
    <row r="113" spans="1:12" ht="27.75" customHeight="1">
      <c r="A113" s="22">
        <v>102</v>
      </c>
      <c r="B113" s="126" ph="1"/>
      <c r="C113" s="126"/>
      <c r="D113" s="109" ph="1"/>
      <c r="E113" s="109"/>
      <c r="F113" s="11"/>
      <c r="G113" s="11"/>
      <c r="H113" s="11"/>
      <c r="I113" s="11"/>
      <c r="J113" s="11"/>
      <c r="K113" s="27"/>
      <c r="L113" s="5"/>
    </row>
    <row r="114" spans="1:12" ht="27.75" customHeight="1">
      <c r="A114" s="22">
        <v>103</v>
      </c>
      <c r="B114" s="126" ph="1"/>
      <c r="C114" s="126"/>
      <c r="D114" s="109" ph="1"/>
      <c r="E114" s="109"/>
      <c r="F114" s="11"/>
      <c r="G114" s="11"/>
      <c r="H114" s="11"/>
      <c r="I114" s="11"/>
      <c r="J114" s="11"/>
      <c r="K114" s="27"/>
      <c r="L114" s="5"/>
    </row>
    <row r="115" spans="1:12" ht="27.75" customHeight="1">
      <c r="A115" s="22">
        <v>104</v>
      </c>
      <c r="B115" s="126" ph="1"/>
      <c r="C115" s="126"/>
      <c r="D115" s="109" ph="1"/>
      <c r="E115" s="109"/>
      <c r="F115" s="11"/>
      <c r="G115" s="11"/>
      <c r="H115" s="11"/>
      <c r="I115" s="11"/>
      <c r="J115" s="11"/>
      <c r="K115" s="27"/>
      <c r="L115" s="5"/>
    </row>
    <row r="116" spans="1:12" ht="27.75" customHeight="1">
      <c r="A116" s="22">
        <v>105</v>
      </c>
      <c r="B116" s="126" ph="1"/>
      <c r="C116" s="126"/>
      <c r="D116" s="109" ph="1"/>
      <c r="E116" s="109"/>
      <c r="F116" s="11"/>
      <c r="G116" s="11"/>
      <c r="H116" s="11"/>
      <c r="I116" s="11"/>
      <c r="J116" s="11"/>
      <c r="K116" s="27"/>
      <c r="L116" s="5"/>
    </row>
    <row r="117" spans="1:12" ht="27.75" customHeight="1">
      <c r="A117" s="22">
        <v>106</v>
      </c>
      <c r="B117" s="126" ph="1"/>
      <c r="C117" s="126"/>
      <c r="D117" s="109" ph="1"/>
      <c r="E117" s="109"/>
      <c r="F117" s="11"/>
      <c r="G117" s="11"/>
      <c r="H117" s="11"/>
      <c r="I117" s="11"/>
      <c r="J117" s="11"/>
      <c r="K117" s="27"/>
      <c r="L117" s="5"/>
    </row>
    <row r="118" spans="1:12" ht="27.75" customHeight="1">
      <c r="A118" s="22">
        <v>107</v>
      </c>
      <c r="B118" s="126" ph="1"/>
      <c r="C118" s="126"/>
      <c r="D118" s="109" ph="1"/>
      <c r="E118" s="109"/>
      <c r="F118" s="11"/>
      <c r="G118" s="11"/>
      <c r="H118" s="11"/>
      <c r="I118" s="11"/>
      <c r="J118" s="11"/>
      <c r="K118" s="27"/>
      <c r="L118" s="5"/>
    </row>
    <row r="119" spans="1:12" ht="27.75" customHeight="1">
      <c r="A119" s="22">
        <v>108</v>
      </c>
      <c r="B119" s="126" ph="1"/>
      <c r="C119" s="126"/>
      <c r="D119" s="109" ph="1"/>
      <c r="E119" s="109"/>
      <c r="F119" s="11"/>
      <c r="G119" s="11"/>
      <c r="H119" s="11"/>
      <c r="I119" s="11"/>
      <c r="J119" s="11"/>
      <c r="K119" s="27"/>
      <c r="L119" s="5"/>
    </row>
    <row r="120" spans="1:12" ht="27.75" customHeight="1">
      <c r="A120" s="22">
        <v>109</v>
      </c>
      <c r="B120" s="126" ph="1"/>
      <c r="C120" s="126"/>
      <c r="D120" s="109" ph="1"/>
      <c r="E120" s="109"/>
      <c r="F120" s="11"/>
      <c r="G120" s="11"/>
      <c r="H120" s="11"/>
      <c r="I120" s="11"/>
      <c r="J120" s="11"/>
      <c r="K120" s="27"/>
      <c r="L120" s="5"/>
    </row>
    <row r="121" spans="1:12" ht="27.75" customHeight="1">
      <c r="A121" s="22">
        <v>110</v>
      </c>
      <c r="B121" s="126" ph="1"/>
      <c r="C121" s="126"/>
      <c r="D121" s="109" ph="1"/>
      <c r="E121" s="109"/>
      <c r="F121" s="11"/>
      <c r="G121" s="11"/>
      <c r="H121" s="11"/>
      <c r="I121" s="11"/>
      <c r="J121" s="11"/>
      <c r="K121" s="27"/>
      <c r="L121" s="5"/>
    </row>
    <row r="122" spans="1:12" ht="27.75" customHeight="1">
      <c r="A122" s="22">
        <v>111</v>
      </c>
      <c r="B122" s="126" ph="1"/>
      <c r="C122" s="126"/>
      <c r="D122" s="109" ph="1"/>
      <c r="E122" s="109"/>
      <c r="F122" s="11"/>
      <c r="G122" s="11"/>
      <c r="H122" s="11"/>
      <c r="I122" s="11"/>
      <c r="J122" s="11"/>
      <c r="K122" s="27"/>
      <c r="L122" s="5"/>
    </row>
    <row r="123" spans="1:12" ht="27.75" customHeight="1">
      <c r="A123" s="22">
        <v>112</v>
      </c>
      <c r="B123" s="126" ph="1"/>
      <c r="C123" s="126"/>
      <c r="D123" s="109" ph="1"/>
      <c r="E123" s="109"/>
      <c r="F123" s="11"/>
      <c r="G123" s="11"/>
      <c r="H123" s="11"/>
      <c r="I123" s="11"/>
      <c r="J123" s="11"/>
      <c r="K123" s="27"/>
      <c r="L123" s="5"/>
    </row>
    <row r="124" spans="1:12" ht="27.75" customHeight="1">
      <c r="A124" s="22">
        <v>113</v>
      </c>
      <c r="B124" s="126" ph="1"/>
      <c r="C124" s="126"/>
      <c r="D124" s="109" ph="1"/>
      <c r="E124" s="109"/>
      <c r="F124" s="11"/>
      <c r="G124" s="11"/>
      <c r="H124" s="11"/>
      <c r="I124" s="11"/>
      <c r="J124" s="11"/>
      <c r="K124" s="27"/>
      <c r="L124" s="5"/>
    </row>
    <row r="125" spans="1:12" ht="27.75" customHeight="1">
      <c r="A125" s="22">
        <v>114</v>
      </c>
      <c r="B125" s="126" ph="1"/>
      <c r="C125" s="126"/>
      <c r="D125" s="109" ph="1"/>
      <c r="E125" s="109"/>
      <c r="F125" s="11"/>
      <c r="G125" s="11"/>
      <c r="H125" s="11"/>
      <c r="I125" s="11"/>
      <c r="J125" s="11"/>
      <c r="K125" s="27"/>
      <c r="L125" s="5"/>
    </row>
    <row r="126" spans="1:12" ht="27.75" customHeight="1">
      <c r="A126" s="22">
        <v>115</v>
      </c>
      <c r="B126" s="126" ph="1"/>
      <c r="C126" s="126"/>
      <c r="D126" s="109" ph="1"/>
      <c r="E126" s="109"/>
      <c r="F126" s="11"/>
      <c r="G126" s="10"/>
      <c r="H126" s="11"/>
      <c r="I126" s="11"/>
      <c r="J126" s="7"/>
      <c r="K126" s="8"/>
      <c r="L126" s="5"/>
    </row>
    <row r="127" spans="1:12" ht="27.75" customHeight="1">
      <c r="A127" s="22">
        <v>116</v>
      </c>
      <c r="B127" s="126" ph="1"/>
      <c r="C127" s="126"/>
      <c r="D127" s="109" ph="1"/>
      <c r="E127" s="109"/>
      <c r="F127" s="11"/>
      <c r="G127" s="10"/>
      <c r="H127" s="11"/>
      <c r="I127" s="11"/>
      <c r="J127" s="7"/>
      <c r="K127" s="8"/>
      <c r="L127" s="5"/>
    </row>
    <row r="128" spans="1:12" ht="27.75" customHeight="1">
      <c r="A128" s="22">
        <v>117</v>
      </c>
      <c r="B128" s="126" ph="1"/>
      <c r="C128" s="126"/>
      <c r="D128" s="109" ph="1"/>
      <c r="E128" s="109"/>
      <c r="F128" s="11"/>
      <c r="G128" s="10"/>
      <c r="H128" s="11"/>
      <c r="I128" s="11"/>
      <c r="J128" s="7"/>
      <c r="K128" s="8"/>
      <c r="L128" s="5"/>
    </row>
    <row r="129" spans="1:12" ht="27.75" customHeight="1">
      <c r="A129" s="22">
        <v>118</v>
      </c>
      <c r="B129" s="126" ph="1"/>
      <c r="C129" s="126"/>
      <c r="D129" s="109" ph="1"/>
      <c r="E129" s="109"/>
      <c r="F129" s="11"/>
      <c r="G129" s="10"/>
      <c r="H129" s="11"/>
      <c r="I129" s="11"/>
      <c r="J129" s="7"/>
      <c r="K129" s="8"/>
      <c r="L129" s="5"/>
    </row>
    <row r="130" spans="1:12" ht="27.75" customHeight="1">
      <c r="A130" s="22">
        <v>119</v>
      </c>
      <c r="B130" s="126" ph="1"/>
      <c r="C130" s="126"/>
      <c r="D130" s="109" ph="1"/>
      <c r="E130" s="109"/>
      <c r="F130" s="11"/>
      <c r="G130" s="10"/>
      <c r="H130" s="11"/>
      <c r="I130" s="11"/>
      <c r="J130" s="7"/>
      <c r="K130" s="8"/>
      <c r="L130" s="5"/>
    </row>
    <row r="131" spans="1:12" ht="27.75" customHeight="1" thickBot="1">
      <c r="A131" s="23">
        <v>120</v>
      </c>
      <c r="B131" s="131" ph="1"/>
      <c r="C131" s="131"/>
      <c r="D131" s="112" ph="1"/>
      <c r="E131" s="112"/>
      <c r="F131" s="13"/>
      <c r="G131" s="12"/>
      <c r="H131" s="13"/>
      <c r="I131" s="13"/>
      <c r="J131" s="14"/>
      <c r="K131" s="15"/>
      <c r="L131" s="5"/>
    </row>
  </sheetData>
  <mergeCells count="257">
    <mergeCell ref="B131:C131"/>
    <mergeCell ref="D131:E131"/>
    <mergeCell ref="B128:C128"/>
    <mergeCell ref="D128:E128"/>
    <mergeCell ref="B129:C129"/>
    <mergeCell ref="D129:E129"/>
    <mergeCell ref="B130:C130"/>
    <mergeCell ref="D130:E130"/>
    <mergeCell ref="B125:C125"/>
    <mergeCell ref="D125:E125"/>
    <mergeCell ref="B126:C126"/>
    <mergeCell ref="D126:E126"/>
    <mergeCell ref="B127:C127"/>
    <mergeCell ref="D127:E127"/>
    <mergeCell ref="B122:C122"/>
    <mergeCell ref="D122:E122"/>
    <mergeCell ref="B123:C123"/>
    <mergeCell ref="D123:E123"/>
    <mergeCell ref="B124:C124"/>
    <mergeCell ref="D124:E124"/>
    <mergeCell ref="B119:C119"/>
    <mergeCell ref="D119:E119"/>
    <mergeCell ref="B120:C120"/>
    <mergeCell ref="D120:E120"/>
    <mergeCell ref="B121:C121"/>
    <mergeCell ref="D121:E121"/>
    <mergeCell ref="B116:C116"/>
    <mergeCell ref="D116:E116"/>
    <mergeCell ref="B117:C117"/>
    <mergeCell ref="D117:E117"/>
    <mergeCell ref="B118:C118"/>
    <mergeCell ref="D118:E118"/>
    <mergeCell ref="B113:C113"/>
    <mergeCell ref="D113:E113"/>
    <mergeCell ref="B114:C114"/>
    <mergeCell ref="D114:E114"/>
    <mergeCell ref="B115:C115"/>
    <mergeCell ref="D115:E115"/>
    <mergeCell ref="B110:C110"/>
    <mergeCell ref="D110:E110"/>
    <mergeCell ref="B111:C111"/>
    <mergeCell ref="D111:E111"/>
    <mergeCell ref="B112:C112"/>
    <mergeCell ref="D112:E112"/>
    <mergeCell ref="B107:C107"/>
    <mergeCell ref="D107:E107"/>
    <mergeCell ref="B108:C108"/>
    <mergeCell ref="D108:E108"/>
    <mergeCell ref="B109:C109"/>
    <mergeCell ref="D109:E109"/>
    <mergeCell ref="B104:C104"/>
    <mergeCell ref="D104:E104"/>
    <mergeCell ref="B105:C105"/>
    <mergeCell ref="D105:E105"/>
    <mergeCell ref="B106:C106"/>
    <mergeCell ref="D106:E106"/>
    <mergeCell ref="B101:C101"/>
    <mergeCell ref="D101:E101"/>
    <mergeCell ref="B102:C102"/>
    <mergeCell ref="D102:E102"/>
    <mergeCell ref="B103:C103"/>
    <mergeCell ref="D103:E103"/>
    <mergeCell ref="B98:C98"/>
    <mergeCell ref="D98:E98"/>
    <mergeCell ref="B99:C99"/>
    <mergeCell ref="D99:E99"/>
    <mergeCell ref="B100:C100"/>
    <mergeCell ref="D100:E100"/>
    <mergeCell ref="B95:C95"/>
    <mergeCell ref="D95:E95"/>
    <mergeCell ref="B96:C96"/>
    <mergeCell ref="D96:E96"/>
    <mergeCell ref="B97:C97"/>
    <mergeCell ref="D97:E97"/>
    <mergeCell ref="B92:C92"/>
    <mergeCell ref="D92:E92"/>
    <mergeCell ref="B93:C93"/>
    <mergeCell ref="D93:E93"/>
    <mergeCell ref="B94:C94"/>
    <mergeCell ref="D94:E94"/>
    <mergeCell ref="B89:C89"/>
    <mergeCell ref="D89:E89"/>
    <mergeCell ref="B90:C90"/>
    <mergeCell ref="D90:E90"/>
    <mergeCell ref="B91:C91"/>
    <mergeCell ref="D91:E91"/>
    <mergeCell ref="B86:C86"/>
    <mergeCell ref="D86:E86"/>
    <mergeCell ref="B87:C87"/>
    <mergeCell ref="D87:E87"/>
    <mergeCell ref="B88:C88"/>
    <mergeCell ref="D88:E88"/>
    <mergeCell ref="B83:C83"/>
    <mergeCell ref="D83:E83"/>
    <mergeCell ref="B84:C84"/>
    <mergeCell ref="D84:E84"/>
    <mergeCell ref="B85:C85"/>
    <mergeCell ref="D85:E85"/>
    <mergeCell ref="B80:C80"/>
    <mergeCell ref="D80:E80"/>
    <mergeCell ref="B81:C81"/>
    <mergeCell ref="D81:E81"/>
    <mergeCell ref="B82:C82"/>
    <mergeCell ref="D82:E82"/>
    <mergeCell ref="B77:C77"/>
    <mergeCell ref="D77:E77"/>
    <mergeCell ref="B78:C78"/>
    <mergeCell ref="D78:E78"/>
    <mergeCell ref="B79:C79"/>
    <mergeCell ref="D79:E79"/>
    <mergeCell ref="B74:C74"/>
    <mergeCell ref="D74:E74"/>
    <mergeCell ref="B75:C75"/>
    <mergeCell ref="D75:E75"/>
    <mergeCell ref="B76:C76"/>
    <mergeCell ref="D76:E76"/>
    <mergeCell ref="B71:C71"/>
    <mergeCell ref="D71:E71"/>
    <mergeCell ref="B72:C72"/>
    <mergeCell ref="D72:E72"/>
    <mergeCell ref="B73:C73"/>
    <mergeCell ref="D73:E73"/>
    <mergeCell ref="B68:C68"/>
    <mergeCell ref="D68:E68"/>
    <mergeCell ref="B69:C69"/>
    <mergeCell ref="D69:E69"/>
    <mergeCell ref="B70:C70"/>
    <mergeCell ref="D70:E70"/>
    <mergeCell ref="B65:C65"/>
    <mergeCell ref="D65:E65"/>
    <mergeCell ref="B66:C66"/>
    <mergeCell ref="D66:E66"/>
    <mergeCell ref="B67:C67"/>
    <mergeCell ref="D67:E67"/>
    <mergeCell ref="B62:C62"/>
    <mergeCell ref="D62:E62"/>
    <mergeCell ref="B63:C63"/>
    <mergeCell ref="D63:E63"/>
    <mergeCell ref="B64:C64"/>
    <mergeCell ref="D64:E64"/>
    <mergeCell ref="B59:C59"/>
    <mergeCell ref="D59:E59"/>
    <mergeCell ref="B60:C60"/>
    <mergeCell ref="D60:E60"/>
    <mergeCell ref="B61:C61"/>
    <mergeCell ref="D61:E61"/>
    <mergeCell ref="B56:C56"/>
    <mergeCell ref="D56:E56"/>
    <mergeCell ref="B57:C57"/>
    <mergeCell ref="D57:E57"/>
    <mergeCell ref="B58:C58"/>
    <mergeCell ref="D58:E58"/>
    <mergeCell ref="B53:C53"/>
    <mergeCell ref="D53:E53"/>
    <mergeCell ref="B54:C54"/>
    <mergeCell ref="D54:E54"/>
    <mergeCell ref="B55:C55"/>
    <mergeCell ref="D55:E55"/>
    <mergeCell ref="B50:C50"/>
    <mergeCell ref="D50:E50"/>
    <mergeCell ref="B51:C51"/>
    <mergeCell ref="D51:E51"/>
    <mergeCell ref="B52:C52"/>
    <mergeCell ref="D52:E52"/>
    <mergeCell ref="B47:C47"/>
    <mergeCell ref="D47:E47"/>
    <mergeCell ref="B48:C48"/>
    <mergeCell ref="D48:E48"/>
    <mergeCell ref="B49:C49"/>
    <mergeCell ref="D49:E49"/>
    <mergeCell ref="B44:C44"/>
    <mergeCell ref="D44:E44"/>
    <mergeCell ref="B45:C45"/>
    <mergeCell ref="D45:E45"/>
    <mergeCell ref="B46:C46"/>
    <mergeCell ref="D46:E46"/>
    <mergeCell ref="B41:C41"/>
    <mergeCell ref="D41:E41"/>
    <mergeCell ref="B42:C42"/>
    <mergeCell ref="D42:E42"/>
    <mergeCell ref="B43:C43"/>
    <mergeCell ref="D43:E43"/>
    <mergeCell ref="B38:C38"/>
    <mergeCell ref="D38:E38"/>
    <mergeCell ref="B39:C39"/>
    <mergeCell ref="D39:E39"/>
    <mergeCell ref="B40:C40"/>
    <mergeCell ref="D40:E40"/>
    <mergeCell ref="B35:C35"/>
    <mergeCell ref="D35:E35"/>
    <mergeCell ref="B36:C36"/>
    <mergeCell ref="D36:E36"/>
    <mergeCell ref="B37:C37"/>
    <mergeCell ref="D37:E37"/>
    <mergeCell ref="B32:C32"/>
    <mergeCell ref="D32:E32"/>
    <mergeCell ref="B33:C33"/>
    <mergeCell ref="D33:E33"/>
    <mergeCell ref="B34:C34"/>
    <mergeCell ref="D34:E34"/>
    <mergeCell ref="B29:C29"/>
    <mergeCell ref="D29:E29"/>
    <mergeCell ref="B30:C30"/>
    <mergeCell ref="D30:E30"/>
    <mergeCell ref="B31:C31"/>
    <mergeCell ref="D31:E31"/>
    <mergeCell ref="B26:C26"/>
    <mergeCell ref="D26:E26"/>
    <mergeCell ref="B27:C27"/>
    <mergeCell ref="D27:E27"/>
    <mergeCell ref="B28:C28"/>
    <mergeCell ref="D28:E28"/>
    <mergeCell ref="B23:C23"/>
    <mergeCell ref="D23:E23"/>
    <mergeCell ref="B24:C24"/>
    <mergeCell ref="D24:E24"/>
    <mergeCell ref="B25:C25"/>
    <mergeCell ref="D25:E25"/>
    <mergeCell ref="B20:C20"/>
    <mergeCell ref="D20:E20"/>
    <mergeCell ref="B21:C21"/>
    <mergeCell ref="D21:E21"/>
    <mergeCell ref="B22:C22"/>
    <mergeCell ref="D22:E22"/>
    <mergeCell ref="B17:C17"/>
    <mergeCell ref="D17:E17"/>
    <mergeCell ref="B18:C18"/>
    <mergeCell ref="D18:E18"/>
    <mergeCell ref="B19:C19"/>
    <mergeCell ref="D19:E19"/>
    <mergeCell ref="B14:C14"/>
    <mergeCell ref="D14:E14"/>
    <mergeCell ref="B15:C15"/>
    <mergeCell ref="D15:E15"/>
    <mergeCell ref="B16:C16"/>
    <mergeCell ref="D16:E16"/>
    <mergeCell ref="B12:C12"/>
    <mergeCell ref="D12:E12"/>
    <mergeCell ref="B13:C13"/>
    <mergeCell ref="D13:E13"/>
    <mergeCell ref="A10:A11"/>
    <mergeCell ref="B10:C10"/>
    <mergeCell ref="D10:E11"/>
    <mergeCell ref="F10:F11"/>
    <mergeCell ref="G10:G11"/>
    <mergeCell ref="H10:H11"/>
    <mergeCell ref="B11:C11"/>
    <mergeCell ref="A1:K1"/>
    <mergeCell ref="A2:B2"/>
    <mergeCell ref="E2:F2"/>
    <mergeCell ref="G2:K2"/>
    <mergeCell ref="A3:B3"/>
    <mergeCell ref="C3:D3"/>
    <mergeCell ref="E3:F3"/>
    <mergeCell ref="G3:K3"/>
    <mergeCell ref="A5:B6"/>
    <mergeCell ref="C5:C6"/>
  </mergeCells>
  <phoneticPr fontId="1"/>
  <dataValidations count="2">
    <dataValidation type="list" allowBlank="1" showInputMessage="1" showErrorMessage="1" sqref="C3:D4 C7:C8" xr:uid="{00000000-0002-0000-0400-000000000000}">
      <formula1>"Ⅰ期　9月24日（土） 必着,Ⅱ期　10月29日（水） 必着"</formula1>
    </dataValidation>
    <dataValidation type="list" allowBlank="1" showInputMessage="1" showErrorMessage="1" sqref="E12:E131" xr:uid="{00000000-0002-0000-0400-000001000000}">
      <formula1>"男,女"</formula1>
    </dataValidation>
  </dataValidations>
  <pageMargins left="0.7" right="0.7" top="0.75" bottom="0.75" header="0.3" footer="0.3"/>
  <pageSetup paperSize="9" scale="9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学校番号</vt:lpstr>
      <vt:lpstr>1~20 </vt:lpstr>
      <vt:lpstr>21～40</vt:lpstr>
      <vt:lpstr>41～60</vt:lpstr>
      <vt:lpstr>デ管</vt:lpstr>
      <vt:lpstr>'1~20 '!Print_Area</vt:lpstr>
      <vt:lpstr>'21～40'!Print_Area</vt:lpstr>
      <vt:lpstr>'41～60'!Print_Area</vt:lpstr>
      <vt:lpstr>デ管!Print_Area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user</cp:lastModifiedBy>
  <cp:lastPrinted>2018-09-01T07:23:21Z</cp:lastPrinted>
  <dcterms:created xsi:type="dcterms:W3CDTF">2015-08-20T11:57:50Z</dcterms:created>
  <dcterms:modified xsi:type="dcterms:W3CDTF">2020-09-07T01:25:11Z</dcterms:modified>
</cp:coreProperties>
</file>